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"/>
  </bookViews>
  <sheets>
    <sheet name="要項" sheetId="1" r:id="rId1"/>
    <sheet name="時間割" sheetId="2" r:id="rId2"/>
  </sheets>
  <definedNames>
    <definedName name="_xlnm.Print_Area" localSheetId="0">'要項'!$A$1:$I$37</definedName>
  </definedNames>
  <calcPr fullCalcOnLoad="1"/>
</workbook>
</file>

<file path=xl/sharedStrings.xml><?xml version="1.0" encoding="utf-8"?>
<sst xmlns="http://schemas.openxmlformats.org/spreadsheetml/2006/main" count="153" uniqueCount="99">
  <si>
    <t>（他のチームの試合については同コートの時間の隣り合ったチームと相談する）</t>
  </si>
  <si>
    <t>1．主　　　催</t>
  </si>
  <si>
    <t>足利市サッカー協会</t>
  </si>
  <si>
    <t>参加各チーム20分をワンセット（参加人数による時間制）</t>
  </si>
  <si>
    <t>試合人数・試合形式はチーム内で決める（基本的には親子サッカー）</t>
  </si>
  <si>
    <t>携帯</t>
  </si>
  <si>
    <t>幼年部登録チーム各位</t>
  </si>
  <si>
    <t>３年</t>
  </si>
  <si>
    <t>２年</t>
  </si>
  <si>
    <t>１年</t>
  </si>
  <si>
    <t>時間</t>
  </si>
  <si>
    <t>コート位置</t>
  </si>
  <si>
    <t>ゴミ拾いと後片付け（全員）</t>
  </si>
  <si>
    <t>合計</t>
  </si>
  <si>
    <t>Aコート</t>
  </si>
  <si>
    <t>Bコート</t>
  </si>
  <si>
    <t>Cコート</t>
  </si>
  <si>
    <t>リフティング大会</t>
  </si>
  <si>
    <t>ドリブル競争</t>
  </si>
  <si>
    <t>準備各チーム2名　8：00集合</t>
  </si>
  <si>
    <t>・大会における選手の障害等の保障はスポーツ保険の</t>
  </si>
  <si>
    <t>U-9サッカーフェスティバル要項</t>
  </si>
  <si>
    <t>　　　　　　　　　　　　　　　　　　　FAX    　0284-44-1650</t>
  </si>
  <si>
    <t>・参加する選手はスポーツ保険に加入している事。</t>
  </si>
  <si>
    <t>・足利市サッカー協会幼年部登録チーム</t>
  </si>
  <si>
    <t>・選手の送迎についてはチームまたは保護者の責任において行う事。</t>
  </si>
  <si>
    <t>大人</t>
  </si>
  <si>
    <t>男子</t>
  </si>
  <si>
    <t>子供</t>
  </si>
  <si>
    <t>女子</t>
  </si>
  <si>
    <t>　範囲内で主催者側は一切負わないものとする。</t>
  </si>
  <si>
    <t>4．場　　　所</t>
  </si>
  <si>
    <t>5．試合方法</t>
  </si>
  <si>
    <t>6．参加費</t>
  </si>
  <si>
    <t>7．レクリェーション</t>
  </si>
  <si>
    <t>8．参加チーム</t>
  </si>
  <si>
    <t>9．申し込み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</si>
  <si>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．打ち合わせ・会議</t>
    </r>
  </si>
  <si>
    <t>2．協　　　賛　　　　　　　</t>
  </si>
  <si>
    <t>足利わたらせロータリークラブ</t>
  </si>
  <si>
    <t>準備集合</t>
  </si>
  <si>
    <t>子供全員に参加賞（飲物）</t>
  </si>
  <si>
    <t>学年別リフティング・ドリブル競争（優勝者のみ表彰）</t>
  </si>
  <si>
    <t>No</t>
  </si>
  <si>
    <t>チーム名</t>
  </si>
  <si>
    <t>参加費</t>
  </si>
  <si>
    <t>人数</t>
  </si>
  <si>
    <t>参加チーム数によって５か６コート・30ｍＸ20ｍ</t>
  </si>
  <si>
    <t>ドリブル競争・リフティング大会　</t>
  </si>
  <si>
    <t>※終了時間は参加チーム数による</t>
  </si>
  <si>
    <t>3．日　時・準　備　　　　　　　</t>
  </si>
  <si>
    <t>五十部サッカー場</t>
  </si>
  <si>
    <t>MINAMI FC</t>
  </si>
  <si>
    <t>花園 FC</t>
  </si>
  <si>
    <t>三・山</t>
  </si>
  <si>
    <t>足利SCJ</t>
  </si>
  <si>
    <t>JFC ﾗﾄｩｰﾙ</t>
  </si>
  <si>
    <t>ソーラー屋根</t>
  </si>
  <si>
    <t>病　　　　　院　　　　　側</t>
  </si>
  <si>
    <r>
      <t>1チーム　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00円　　</t>
    </r>
    <r>
      <rPr>
        <sz val="11"/>
        <rFont val="ＭＳ Ｐゴシック"/>
        <family val="3"/>
      </rPr>
      <t>8/18（火）会議の時集めます。</t>
    </r>
  </si>
  <si>
    <r>
      <t>8月1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日（火）　生涯学習センター（旧相生小）</t>
    </r>
  </si>
  <si>
    <r>
      <t>下のシートの申込書に記入の上、</t>
    </r>
    <r>
      <rPr>
        <sz val="11"/>
        <rFont val="ＭＳ Ｐゴシック"/>
        <family val="3"/>
      </rPr>
      <t>8/10までに津久井</t>
    </r>
    <r>
      <rPr>
        <sz val="11"/>
        <rFont val="ＭＳ Ｐゴシック"/>
        <family val="3"/>
      </rPr>
      <t>までメールする。</t>
    </r>
  </si>
  <si>
    <t>連絡先　　幼年部　　津久井　　メール　　kfhbt708@ybb.ne.jp</t>
  </si>
  <si>
    <t>足利市サッカー協会幼年部　</t>
  </si>
  <si>
    <r>
      <t xml:space="preserve"> 090-</t>
    </r>
    <r>
      <rPr>
        <sz val="11"/>
        <rFont val="ＭＳ Ｐゴシック"/>
        <family val="3"/>
      </rPr>
      <t>7710-0464</t>
    </r>
  </si>
  <si>
    <t>御厨ＦＣ</t>
  </si>
  <si>
    <t>Ｊnior.足利</t>
  </si>
  <si>
    <r>
      <t>２０１５</t>
    </r>
    <r>
      <rPr>
        <sz val="14"/>
        <color indexed="10"/>
        <rFont val="ＭＳ Ｐゴシック"/>
        <family val="3"/>
      </rPr>
      <t xml:space="preserve"> </t>
    </r>
    <r>
      <rPr>
        <sz val="14"/>
        <rFont val="ＭＳ Ｐゴシック"/>
        <family val="3"/>
      </rPr>
      <t>サッカーフェステバルスケジュール</t>
    </r>
  </si>
  <si>
    <t>2015サッカーフェスティバル参加チーム</t>
  </si>
  <si>
    <t>御厨</t>
  </si>
  <si>
    <t>三山</t>
  </si>
  <si>
    <t>ＭＩＮＡＭＩ</t>
  </si>
  <si>
    <t>花園</t>
  </si>
  <si>
    <t>ラトゥール</t>
  </si>
  <si>
    <t>ＭＩＮＡＭＩ</t>
  </si>
  <si>
    <t>Ｊｕｎｉｏｒ</t>
  </si>
  <si>
    <t>ラトゥール</t>
  </si>
  <si>
    <t>足利ＳＣＪ</t>
  </si>
  <si>
    <t>ＭＩＮＡＭＩ</t>
  </si>
  <si>
    <t>コーン</t>
  </si>
  <si>
    <t>ロープ</t>
  </si>
  <si>
    <t>大　　１０個</t>
  </si>
  <si>
    <t>陸上競技場　前日　和賀井</t>
  </si>
  <si>
    <t>ミニゴール</t>
  </si>
  <si>
    <t>中井副会長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</si>
  <si>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日（日）　　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0～16：00（雨天中止）</t>
    </r>
  </si>
  <si>
    <t>Dコート</t>
  </si>
  <si>
    <t>ＲＣ</t>
  </si>
  <si>
    <t>ﾛｰﾀﾘｰｸﾗﾌﾞとｹﾞｰﾑ</t>
  </si>
  <si>
    <t>20</t>
  </si>
  <si>
    <t>4ｺｰﾄ使用する</t>
  </si>
  <si>
    <t>4セット</t>
  </si>
  <si>
    <t>小　　１６個</t>
  </si>
  <si>
    <t>各ﾁｰﾑの枠数で割り振り（4ｺｰﾄで実施）</t>
  </si>
  <si>
    <t>A</t>
  </si>
  <si>
    <t>B</t>
  </si>
  <si>
    <t>C</t>
  </si>
  <si>
    <t>D</t>
  </si>
  <si>
    <t>ハンドマイク　　１個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</si>
</sst>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0000"/>
    <numFmt numFmtId="182" formatCode="0.0"/>
    <numFmt numFmtId="183" formatCode="0.000000"/>
    <numFmt numFmtId="184" formatCode="0.0000000"/>
    <numFmt numFmtId="185" formatCode="yyyy&quot;年&quot;m&quot;月&quot;;@"/>
    <numFmt numFmtId="186" formatCode="0_ "/>
    <numFmt numFmtId="187" formatCode="0.00_);[Red]\(0.00\)"/>
    <numFmt numFmtId="188" formatCode="0_);[Red]\(0\)"/>
    <numFmt numFmtId="189" formatCode="0.000_);[Red]\(0.000\)"/>
    <numFmt numFmtId="190" formatCode="0.000000_ "/>
    <numFmt numFmtId="191" formatCode="0.00000_ "/>
    <numFmt numFmtId="192" formatCode="0.0000_ "/>
    <numFmt numFmtId="193" formatCode="0.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20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20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16" xfId="0" applyNumberForma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20" fontId="0" fillId="0" borderId="0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20" fontId="0" fillId="0" borderId="13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20" fontId="0" fillId="0" borderId="26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8" fillId="34" borderId="22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20" fontId="0" fillId="34" borderId="12" xfId="0" applyNumberFormat="1" applyFill="1" applyBorder="1" applyAlignment="1">
      <alignment vertical="center"/>
    </xf>
    <xf numFmtId="49" fontId="0" fillId="34" borderId="12" xfId="0" applyNumberForma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85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1" name="Line 11"/>
        <xdr:cNvSpPr>
          <a:spLocks/>
        </xdr:cNvSpPr>
      </xdr:nvSpPr>
      <xdr:spPr>
        <a:xfrm>
          <a:off x="0" y="816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" name="Line 13"/>
        <xdr:cNvSpPr>
          <a:spLocks/>
        </xdr:cNvSpPr>
      </xdr:nvSpPr>
      <xdr:spPr>
        <a:xfrm flipV="1">
          <a:off x="0" y="816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3" name="Line 21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31</xdr:row>
      <xdr:rowOff>66675</xdr:rowOff>
    </xdr:from>
    <xdr:to>
      <xdr:col>9</xdr:col>
      <xdr:colOff>114300</xdr:colOff>
      <xdr:row>35</xdr:row>
      <xdr:rowOff>152400</xdr:rowOff>
    </xdr:to>
    <xdr:sp>
      <xdr:nvSpPr>
        <xdr:cNvPr id="4" name="AutoShape 22"/>
        <xdr:cNvSpPr>
          <a:spLocks/>
        </xdr:cNvSpPr>
      </xdr:nvSpPr>
      <xdr:spPr>
        <a:xfrm>
          <a:off x="6381750" y="5486400"/>
          <a:ext cx="7620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12</xdr:row>
      <xdr:rowOff>38100</xdr:rowOff>
    </xdr:from>
    <xdr:to>
      <xdr:col>5</xdr:col>
      <xdr:colOff>428625</xdr:colOff>
      <xdr:row>12</xdr:row>
      <xdr:rowOff>57150</xdr:rowOff>
    </xdr:to>
    <xdr:sp>
      <xdr:nvSpPr>
        <xdr:cNvPr id="1" name="直線矢印コネクタ 9"/>
        <xdr:cNvSpPr>
          <a:spLocks/>
        </xdr:cNvSpPr>
      </xdr:nvSpPr>
      <xdr:spPr>
        <a:xfrm flipV="1">
          <a:off x="3895725" y="2914650"/>
          <a:ext cx="0" cy="19050"/>
        </a:xfrm>
        <a:prstGeom prst="straightConnector1">
          <a:avLst/>
        </a:prstGeom>
        <a:noFill/>
        <a:ln w="9525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2</xdr:row>
      <xdr:rowOff>123825</xdr:rowOff>
    </xdr:from>
    <xdr:to>
      <xdr:col>2</xdr:col>
      <xdr:colOff>438150</xdr:colOff>
      <xdr:row>3</xdr:row>
      <xdr:rowOff>57150</xdr:rowOff>
    </xdr:to>
    <xdr:sp>
      <xdr:nvSpPr>
        <xdr:cNvPr id="2" name="直線矢印コネクタ 18"/>
        <xdr:cNvSpPr>
          <a:spLocks/>
        </xdr:cNvSpPr>
      </xdr:nvSpPr>
      <xdr:spPr>
        <a:xfrm>
          <a:off x="2162175" y="581025"/>
          <a:ext cx="0" cy="200025"/>
        </a:xfrm>
        <a:prstGeom prst="straightConnector1">
          <a:avLst/>
        </a:prstGeom>
        <a:noFill/>
        <a:ln w="9525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SheetLayoutView="100" zoomScalePageLayoutView="0" workbookViewId="0" topLeftCell="A7">
      <selection activeCell="A13" sqref="A13:B13"/>
    </sheetView>
  </sheetViews>
  <sheetFormatPr defaultColWidth="9.00390625" defaultRowHeight="13.5"/>
  <cols>
    <col min="1" max="1" width="9.00390625" style="17" customWidth="1"/>
    <col min="2" max="2" width="11.25390625" style="17" customWidth="1"/>
    <col min="3" max="9" width="9.00390625" style="17" customWidth="1"/>
    <col min="10" max="14" width="4.625" style="17" customWidth="1"/>
    <col min="15" max="16384" width="9.00390625" style="17" customWidth="1"/>
  </cols>
  <sheetData>
    <row r="1" spans="1:15" s="22" customFormat="1" ht="21" customHeight="1">
      <c r="A1" s="79" t="s">
        <v>21</v>
      </c>
      <c r="B1" s="79"/>
      <c r="C1" s="79"/>
      <c r="D1" s="79"/>
      <c r="E1" s="79"/>
      <c r="F1" s="79"/>
      <c r="G1" s="79"/>
      <c r="H1" s="79"/>
      <c r="I1" s="79"/>
      <c r="J1" s="52"/>
      <c r="K1" s="52"/>
      <c r="L1" s="52"/>
      <c r="M1" s="52"/>
      <c r="N1" s="52"/>
      <c r="O1" s="52"/>
    </row>
    <row r="2" spans="1:15" s="22" customFormat="1" ht="14.25">
      <c r="A2" s="23"/>
      <c r="B2" s="23"/>
      <c r="C2" s="23"/>
      <c r="D2" s="23"/>
      <c r="E2" s="23"/>
      <c r="F2" s="23"/>
      <c r="G2" s="23"/>
      <c r="H2" s="23"/>
      <c r="I2" s="23"/>
      <c r="J2" s="52"/>
      <c r="K2" s="52"/>
      <c r="L2" s="52"/>
      <c r="M2" s="52"/>
      <c r="N2" s="52"/>
      <c r="O2" s="52"/>
    </row>
    <row r="3" spans="1:15" s="22" customFormat="1" ht="13.5">
      <c r="A3" s="76" t="s">
        <v>6</v>
      </c>
      <c r="B3" s="76"/>
      <c r="C3" s="76"/>
      <c r="H3" s="80">
        <v>42156</v>
      </c>
      <c r="I3" s="80"/>
      <c r="J3" s="52"/>
      <c r="K3" s="52"/>
      <c r="L3" s="52"/>
      <c r="M3" s="52"/>
      <c r="N3" s="52"/>
      <c r="O3" s="52"/>
    </row>
    <row r="4" spans="6:15" s="22" customFormat="1" ht="13.5">
      <c r="F4" s="81" t="s">
        <v>63</v>
      </c>
      <c r="G4" s="82"/>
      <c r="H4" s="82"/>
      <c r="I4" s="82"/>
      <c r="J4" s="52"/>
      <c r="K4" s="52"/>
      <c r="L4" s="52"/>
      <c r="M4" s="52"/>
      <c r="N4" s="52"/>
      <c r="O4" s="52"/>
    </row>
    <row r="5" spans="6:15" s="22" customFormat="1" ht="13.5">
      <c r="F5" s="25"/>
      <c r="G5" s="25"/>
      <c r="H5" s="25"/>
      <c r="I5" s="25"/>
      <c r="J5" s="52"/>
      <c r="K5" s="52"/>
      <c r="L5" s="52"/>
      <c r="M5" s="52"/>
      <c r="N5" s="52"/>
      <c r="O5" s="52"/>
    </row>
    <row r="6" spans="1:9" s="22" customFormat="1" ht="13.5">
      <c r="A6" s="76" t="s">
        <v>1</v>
      </c>
      <c r="B6" s="76"/>
      <c r="C6" s="22" t="s">
        <v>2</v>
      </c>
      <c r="F6" s="25"/>
      <c r="G6" s="25"/>
      <c r="H6" s="25"/>
      <c r="I6" s="25"/>
    </row>
    <row r="7" spans="1:9" s="22" customFormat="1" ht="13.5">
      <c r="A7" s="24"/>
      <c r="B7" s="24"/>
      <c r="F7" s="25"/>
      <c r="G7" s="25"/>
      <c r="H7" s="25"/>
      <c r="I7" s="25"/>
    </row>
    <row r="8" spans="1:9" s="22" customFormat="1" ht="13.5">
      <c r="A8" s="76" t="s">
        <v>38</v>
      </c>
      <c r="B8" s="76"/>
      <c r="C8" s="22" t="s">
        <v>39</v>
      </c>
      <c r="F8" s="25"/>
      <c r="G8" s="25"/>
      <c r="H8" s="25"/>
      <c r="I8" s="25"/>
    </row>
    <row r="9" spans="1:9" s="22" customFormat="1" ht="13.5">
      <c r="A9" s="24"/>
      <c r="B9" s="24"/>
      <c r="F9" s="25"/>
      <c r="G9" s="25"/>
      <c r="H9" s="25"/>
      <c r="I9" s="25"/>
    </row>
    <row r="10" spans="1:9" s="22" customFormat="1" ht="13.5">
      <c r="A10" s="76" t="s">
        <v>50</v>
      </c>
      <c r="B10" s="76"/>
      <c r="C10" s="78" t="s">
        <v>85</v>
      </c>
      <c r="D10" s="76"/>
      <c r="E10" s="76"/>
      <c r="F10" s="76"/>
      <c r="G10" s="76"/>
      <c r="H10" s="76"/>
      <c r="I10" s="24"/>
    </row>
    <row r="11" spans="1:8" s="22" customFormat="1" ht="13.5">
      <c r="A11" s="24"/>
      <c r="B11" s="24"/>
      <c r="C11" s="24" t="s">
        <v>49</v>
      </c>
      <c r="D11" s="24"/>
      <c r="E11" s="24"/>
      <c r="F11" s="24"/>
      <c r="G11" s="24"/>
      <c r="H11" s="24"/>
    </row>
    <row r="12" spans="1:7" s="22" customFormat="1" ht="13.5">
      <c r="A12" s="24"/>
      <c r="B12" s="24"/>
      <c r="C12" s="24" t="s">
        <v>19</v>
      </c>
      <c r="D12" s="24"/>
      <c r="E12" s="24"/>
      <c r="F12" s="24"/>
      <c r="G12" s="24"/>
    </row>
    <row r="13" spans="1:9" s="22" customFormat="1" ht="13.5">
      <c r="A13" s="77"/>
      <c r="B13" s="77"/>
      <c r="C13" s="76"/>
      <c r="D13" s="76"/>
      <c r="E13" s="76"/>
      <c r="F13" s="76"/>
      <c r="G13" s="76"/>
      <c r="H13" s="76"/>
      <c r="I13" s="76"/>
    </row>
    <row r="14" spans="1:20" s="22" customFormat="1" ht="13.5">
      <c r="A14" s="76" t="s">
        <v>31</v>
      </c>
      <c r="B14" s="76"/>
      <c r="C14" s="76" t="s">
        <v>51</v>
      </c>
      <c r="D14" s="76"/>
      <c r="E14" s="76"/>
      <c r="F14" s="76"/>
      <c r="G14" s="24"/>
      <c r="H14" s="24"/>
      <c r="I14" s="24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3" s="22" customFormat="1" ht="13.5">
      <c r="A15" s="24"/>
      <c r="B15" s="24"/>
      <c r="C15" s="24"/>
      <c r="D15" s="24"/>
      <c r="E15" s="24"/>
      <c r="F15" s="24"/>
      <c r="G15" s="24"/>
      <c r="H15" s="24"/>
      <c r="I15" s="2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1:23" s="22" customFormat="1" ht="13.5">
      <c r="A16" s="76" t="s">
        <v>32</v>
      </c>
      <c r="B16" s="76"/>
      <c r="C16" s="76" t="s">
        <v>3</v>
      </c>
      <c r="D16" s="76"/>
      <c r="E16" s="76"/>
      <c r="F16" s="76"/>
      <c r="G16" s="76"/>
      <c r="H16" s="76"/>
      <c r="I16" s="2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s="22" customFormat="1" ht="13.5">
      <c r="A17" s="24"/>
      <c r="B17" s="24"/>
      <c r="C17" s="76" t="s">
        <v>4</v>
      </c>
      <c r="D17" s="76"/>
      <c r="E17" s="76"/>
      <c r="F17" s="76"/>
      <c r="G17" s="76"/>
      <c r="H17" s="76"/>
      <c r="I17" s="76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3.5">
      <c r="A18" s="24"/>
      <c r="B18" s="24"/>
      <c r="C18" s="83" t="s">
        <v>0</v>
      </c>
      <c r="D18" s="83"/>
      <c r="E18" s="83"/>
      <c r="F18" s="83"/>
      <c r="G18" s="83"/>
      <c r="H18" s="83"/>
      <c r="I18" s="83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9" ht="13.5">
      <c r="A19" s="19"/>
      <c r="B19" s="19"/>
      <c r="C19" s="19" t="s">
        <v>47</v>
      </c>
      <c r="D19" s="19"/>
      <c r="E19" s="19"/>
      <c r="F19" s="19"/>
      <c r="G19" s="19"/>
      <c r="H19" s="19"/>
      <c r="I19" s="16"/>
    </row>
    <row r="20" spans="1:9" ht="13.5">
      <c r="A20" s="19"/>
      <c r="B20" s="19"/>
      <c r="C20" s="19"/>
      <c r="D20" s="19"/>
      <c r="E20" s="19"/>
      <c r="F20" s="19"/>
      <c r="G20" s="19"/>
      <c r="H20" s="19"/>
      <c r="I20" s="16"/>
    </row>
    <row r="21" spans="1:9" ht="13.5">
      <c r="A21" s="75" t="s">
        <v>33</v>
      </c>
      <c r="B21" s="75"/>
      <c r="C21" s="19" t="s">
        <v>59</v>
      </c>
      <c r="D21" s="19"/>
      <c r="E21" s="19"/>
      <c r="F21" s="19"/>
      <c r="G21" s="19"/>
      <c r="H21" s="19"/>
      <c r="I21" s="16"/>
    </row>
    <row r="22" spans="1:9" ht="13.5">
      <c r="A22" s="19"/>
      <c r="B22" s="19"/>
      <c r="C22" s="19" t="s">
        <v>41</v>
      </c>
      <c r="D22" s="19"/>
      <c r="E22" s="19"/>
      <c r="F22" s="19"/>
      <c r="G22" s="19"/>
      <c r="H22" s="19"/>
      <c r="I22" s="16"/>
    </row>
    <row r="23" spans="1:9" ht="13.5">
      <c r="A23" s="19"/>
      <c r="B23" s="19"/>
      <c r="C23" s="19"/>
      <c r="D23" s="19"/>
      <c r="E23" s="19"/>
      <c r="F23" s="19"/>
      <c r="G23" s="19"/>
      <c r="H23" s="19"/>
      <c r="I23" s="16"/>
    </row>
    <row r="24" spans="1:9" ht="13.5">
      <c r="A24" s="75" t="s">
        <v>34</v>
      </c>
      <c r="B24" s="75"/>
      <c r="C24" s="19" t="s">
        <v>42</v>
      </c>
      <c r="D24" s="19"/>
      <c r="E24" s="19"/>
      <c r="F24" s="19"/>
      <c r="G24" s="19"/>
      <c r="H24" s="19"/>
      <c r="I24" s="19"/>
    </row>
    <row r="25" spans="1:9" ht="13.5">
      <c r="A25" s="19"/>
      <c r="B25" s="19"/>
      <c r="C25" s="19"/>
      <c r="D25" s="19"/>
      <c r="E25" s="19"/>
      <c r="F25" s="19"/>
      <c r="G25" s="19"/>
      <c r="H25" s="19"/>
      <c r="I25" s="19"/>
    </row>
    <row r="26" spans="1:8" ht="13.5">
      <c r="A26" s="75" t="s">
        <v>35</v>
      </c>
      <c r="B26" s="75"/>
      <c r="C26" s="19" t="s">
        <v>24</v>
      </c>
      <c r="G26" s="20"/>
      <c r="H26" s="20"/>
    </row>
    <row r="27" spans="1:15" ht="13.5">
      <c r="A27" s="19"/>
      <c r="B27" s="19"/>
      <c r="C27" s="21" t="s">
        <v>23</v>
      </c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2"/>
      <c r="O27" s="22"/>
    </row>
    <row r="28" spans="1:15" ht="13.5">
      <c r="A28" s="19"/>
      <c r="B28" s="19"/>
      <c r="C28" s="15" t="s">
        <v>20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3.5">
      <c r="A29" s="19"/>
      <c r="B29" s="19"/>
      <c r="C29" s="15" t="s">
        <v>30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3.5">
      <c r="A30" s="19"/>
      <c r="B30" s="19"/>
      <c r="C30" s="15" t="s">
        <v>25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3.5">
      <c r="A31" s="19"/>
      <c r="B31" s="1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3.5">
      <c r="A32" s="75" t="s">
        <v>36</v>
      </c>
      <c r="B32" s="75"/>
      <c r="C32" s="53" t="s">
        <v>61</v>
      </c>
      <c r="D32" s="19"/>
      <c r="G32" s="20"/>
      <c r="H32" s="20"/>
      <c r="I32" s="19"/>
      <c r="J32" s="52"/>
      <c r="K32" s="52"/>
      <c r="L32" s="52"/>
      <c r="M32" s="52"/>
      <c r="N32" s="52"/>
      <c r="O32" s="52"/>
    </row>
    <row r="33" spans="1:15" ht="13.5">
      <c r="A33" s="19"/>
      <c r="B33" s="19"/>
      <c r="C33" s="20"/>
      <c r="D33" s="19"/>
      <c r="G33" s="20"/>
      <c r="H33" s="20"/>
      <c r="I33" s="19"/>
      <c r="J33" s="52"/>
      <c r="K33" s="52"/>
      <c r="L33" s="52"/>
      <c r="M33" s="52"/>
      <c r="N33" s="52"/>
      <c r="O33" s="52"/>
    </row>
    <row r="34" spans="1:14" ht="13.5">
      <c r="A34" s="75" t="s">
        <v>37</v>
      </c>
      <c r="B34" s="75"/>
      <c r="C34" s="19" t="s">
        <v>60</v>
      </c>
      <c r="D34" s="19"/>
      <c r="G34" s="20"/>
      <c r="H34" s="20"/>
      <c r="J34" s="52"/>
      <c r="K34" s="52"/>
      <c r="L34" s="52"/>
      <c r="M34" s="52"/>
      <c r="N34" s="52"/>
    </row>
    <row r="35" spans="3:15" ht="13.5">
      <c r="C35" s="53" t="s">
        <v>62</v>
      </c>
      <c r="G35" s="20"/>
      <c r="J35" s="52"/>
      <c r="K35" s="52"/>
      <c r="L35" s="52"/>
      <c r="M35" s="52"/>
      <c r="N35" s="52"/>
      <c r="O35" s="52"/>
    </row>
    <row r="36" spans="3:15" ht="13.5">
      <c r="C36" s="19" t="s">
        <v>22</v>
      </c>
      <c r="E36" s="26" t="s">
        <v>5</v>
      </c>
      <c r="F36" s="54" t="s">
        <v>64</v>
      </c>
      <c r="G36" s="20"/>
      <c r="J36" s="52"/>
      <c r="K36" s="52"/>
      <c r="L36" s="52"/>
      <c r="M36" s="52"/>
      <c r="N36" s="52"/>
      <c r="O36" s="52"/>
    </row>
    <row r="37" ht="13.5">
      <c r="E37" s="20"/>
    </row>
  </sheetData>
  <sheetProtection/>
  <mergeCells count="22">
    <mergeCell ref="A1:I1"/>
    <mergeCell ref="H3:I3"/>
    <mergeCell ref="F4:I4"/>
    <mergeCell ref="C18:I18"/>
    <mergeCell ref="C14:F14"/>
    <mergeCell ref="A16:B16"/>
    <mergeCell ref="A34:B34"/>
    <mergeCell ref="C10:H10"/>
    <mergeCell ref="A10:B10"/>
    <mergeCell ref="A8:B8"/>
    <mergeCell ref="A14:B14"/>
    <mergeCell ref="A3:C3"/>
    <mergeCell ref="A6:B6"/>
    <mergeCell ref="A24:B24"/>
    <mergeCell ref="A21:B21"/>
    <mergeCell ref="K15:W15"/>
    <mergeCell ref="A32:B32"/>
    <mergeCell ref="C13:I13"/>
    <mergeCell ref="A13:B13"/>
    <mergeCell ref="A26:B26"/>
    <mergeCell ref="C17:I17"/>
    <mergeCell ref="C16:H16"/>
  </mergeCells>
  <printOptions/>
  <pageMargins left="0.5" right="0.43" top="0.79" bottom="0.73" header="0.512" footer="0.512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G30" sqref="G30"/>
    </sheetView>
  </sheetViews>
  <sheetFormatPr defaultColWidth="9.00390625" defaultRowHeight="13.5"/>
  <cols>
    <col min="1" max="1" width="15.00390625" style="1" bestFit="1" customWidth="1"/>
    <col min="2" max="9" width="7.625" style="1" customWidth="1"/>
    <col min="10" max="10" width="7.25390625" style="1" customWidth="1"/>
    <col min="11" max="11" width="0.37109375" style="1" hidden="1" customWidth="1"/>
    <col min="12" max="12" width="18.125" style="1" customWidth="1"/>
    <col min="13" max="13" width="7.875" style="1" customWidth="1"/>
    <col min="14" max="14" width="5.125" style="1" hidden="1" customWidth="1"/>
    <col min="15" max="16" width="5.125" style="1" customWidth="1"/>
    <col min="17" max="17" width="5.00390625" style="1" customWidth="1"/>
    <col min="18" max="18" width="5.375" style="1" customWidth="1"/>
    <col min="19" max="16384" width="9.00390625" style="1" customWidth="1"/>
  </cols>
  <sheetData>
    <row r="1" spans="1:15" ht="21" customHeight="1">
      <c r="A1" s="87" t="s">
        <v>67</v>
      </c>
      <c r="B1" s="87"/>
      <c r="C1" s="87"/>
      <c r="D1" s="87"/>
      <c r="E1" s="87"/>
      <c r="F1" s="87"/>
      <c r="G1" s="87"/>
      <c r="H1" s="87"/>
      <c r="I1" s="87"/>
      <c r="J1" s="43"/>
      <c r="M1" s="71"/>
      <c r="O1" s="61"/>
    </row>
    <row r="2" spans="1:11" ht="15" customHeight="1">
      <c r="A2" s="13"/>
      <c r="B2" s="13"/>
      <c r="C2" s="13"/>
      <c r="D2" s="13"/>
      <c r="E2" s="13"/>
      <c r="H2" s="62" t="s">
        <v>93</v>
      </c>
      <c r="K2" s="1" t="s">
        <v>68</v>
      </c>
    </row>
    <row r="3" spans="1:17" ht="21" customHeight="1">
      <c r="A3" s="14" t="s">
        <v>6</v>
      </c>
      <c r="B3" s="14"/>
      <c r="C3" s="14"/>
      <c r="D3" s="13"/>
      <c r="E3" s="13"/>
      <c r="H3" s="88"/>
      <c r="I3" s="88"/>
      <c r="N3" s="1" t="s">
        <v>28</v>
      </c>
      <c r="O3" s="89" t="s">
        <v>26</v>
      </c>
      <c r="P3" s="89"/>
      <c r="Q3" s="1" t="s">
        <v>28</v>
      </c>
    </row>
    <row r="4" spans="11:18" ht="13.5">
      <c r="K4" s="9" t="s">
        <v>43</v>
      </c>
      <c r="L4" s="9" t="s">
        <v>44</v>
      </c>
      <c r="M4" s="9" t="s">
        <v>45</v>
      </c>
      <c r="N4" s="9" t="s">
        <v>46</v>
      </c>
      <c r="O4" s="9" t="s">
        <v>27</v>
      </c>
      <c r="P4" s="9" t="s">
        <v>29</v>
      </c>
      <c r="Q4" s="9" t="s">
        <v>46</v>
      </c>
      <c r="R4" s="2" t="s">
        <v>13</v>
      </c>
    </row>
    <row r="5" spans="1:18" ht="19.5" customHeight="1">
      <c r="A5" s="9" t="s">
        <v>10</v>
      </c>
      <c r="B5" s="36" t="s">
        <v>14</v>
      </c>
      <c r="C5" s="10" t="s">
        <v>15</v>
      </c>
      <c r="D5" s="10" t="s">
        <v>16</v>
      </c>
      <c r="E5" s="67" t="s">
        <v>86</v>
      </c>
      <c r="F5" s="40"/>
      <c r="G5" s="58" t="s">
        <v>83</v>
      </c>
      <c r="H5" s="66" t="s">
        <v>91</v>
      </c>
      <c r="I5" s="45" t="s">
        <v>84</v>
      </c>
      <c r="K5" s="28">
        <v>1</v>
      </c>
      <c r="L5" s="28" t="s">
        <v>65</v>
      </c>
      <c r="M5" s="28"/>
      <c r="N5" s="28"/>
      <c r="O5" s="28">
        <v>5</v>
      </c>
      <c r="P5" s="28">
        <v>3</v>
      </c>
      <c r="Q5" s="28">
        <v>17</v>
      </c>
      <c r="R5" s="27">
        <f>SUM(O5:Q5)</f>
        <v>25</v>
      </c>
    </row>
    <row r="6" spans="1:18" ht="19.5" customHeight="1">
      <c r="A6" s="12">
        <v>0.3333333333333333</v>
      </c>
      <c r="B6" s="37"/>
      <c r="C6" s="90" t="s">
        <v>40</v>
      </c>
      <c r="D6" s="90"/>
      <c r="E6" s="50"/>
      <c r="F6" s="40">
        <v>1</v>
      </c>
      <c r="G6" s="49" t="s">
        <v>98</v>
      </c>
      <c r="H6" s="11"/>
      <c r="K6" s="28">
        <v>2</v>
      </c>
      <c r="L6" s="28" t="s">
        <v>52</v>
      </c>
      <c r="M6" s="28"/>
      <c r="N6" s="28"/>
      <c r="O6" s="28">
        <v>12</v>
      </c>
      <c r="P6" s="28">
        <v>6</v>
      </c>
      <c r="Q6" s="28">
        <v>28</v>
      </c>
      <c r="R6" s="27">
        <f aca="true" t="shared" si="0" ref="R6:R21">SUM(O6:Q6)</f>
        <v>46</v>
      </c>
    </row>
    <row r="7" spans="1:18" ht="19.5" customHeight="1">
      <c r="A7" s="48">
        <v>0.3680555555555556</v>
      </c>
      <c r="B7" s="38" t="s">
        <v>72</v>
      </c>
      <c r="C7" s="30" t="s">
        <v>70</v>
      </c>
      <c r="D7" s="55" t="s">
        <v>73</v>
      </c>
      <c r="E7" s="30" t="s">
        <v>75</v>
      </c>
      <c r="F7" s="40">
        <v>2</v>
      </c>
      <c r="G7" s="49" t="s">
        <v>79</v>
      </c>
      <c r="H7" s="49" t="s">
        <v>81</v>
      </c>
      <c r="K7" s="28">
        <v>3</v>
      </c>
      <c r="L7" s="28" t="s">
        <v>53</v>
      </c>
      <c r="M7" s="28"/>
      <c r="N7" s="28"/>
      <c r="O7" s="28">
        <v>1</v>
      </c>
      <c r="P7" s="28"/>
      <c r="Q7" s="28">
        <v>4</v>
      </c>
      <c r="R7" s="27">
        <f t="shared" si="0"/>
        <v>5</v>
      </c>
    </row>
    <row r="8" spans="1:18" ht="19.5" customHeight="1">
      <c r="A8" s="8">
        <v>0.3819444444444444</v>
      </c>
      <c r="B8" s="38" t="s">
        <v>69</v>
      </c>
      <c r="C8" s="30" t="s">
        <v>70</v>
      </c>
      <c r="D8" s="55" t="s">
        <v>77</v>
      </c>
      <c r="E8" s="30" t="s">
        <v>71</v>
      </c>
      <c r="F8" s="40">
        <v>3</v>
      </c>
      <c r="G8" s="49"/>
      <c r="H8" s="64" t="s">
        <v>92</v>
      </c>
      <c r="I8" s="5"/>
      <c r="K8" s="28">
        <v>4</v>
      </c>
      <c r="L8" s="28" t="s">
        <v>66</v>
      </c>
      <c r="M8" s="28"/>
      <c r="N8" s="28"/>
      <c r="O8" s="28">
        <v>4</v>
      </c>
      <c r="P8" s="28">
        <v>4</v>
      </c>
      <c r="Q8" s="28">
        <v>14</v>
      </c>
      <c r="R8" s="27">
        <f t="shared" si="0"/>
        <v>22</v>
      </c>
    </row>
    <row r="9" spans="1:18" ht="19.5" customHeight="1">
      <c r="A9" s="7">
        <v>30</v>
      </c>
      <c r="B9" s="38" t="s">
        <v>69</v>
      </c>
      <c r="C9" s="30" t="s">
        <v>71</v>
      </c>
      <c r="D9" s="30" t="s">
        <v>74</v>
      </c>
      <c r="E9" s="30" t="s">
        <v>71</v>
      </c>
      <c r="F9" s="40">
        <v>4</v>
      </c>
      <c r="G9" s="49" t="s">
        <v>80</v>
      </c>
      <c r="H9" s="65" t="s">
        <v>91</v>
      </c>
      <c r="I9" s="5"/>
      <c r="K9" s="28">
        <v>5</v>
      </c>
      <c r="L9" s="28" t="s">
        <v>54</v>
      </c>
      <c r="M9" s="28"/>
      <c r="N9" s="28"/>
      <c r="O9" s="28">
        <v>7</v>
      </c>
      <c r="P9" s="28">
        <v>15</v>
      </c>
      <c r="Q9" s="28">
        <v>22</v>
      </c>
      <c r="R9" s="27">
        <f t="shared" si="0"/>
        <v>44</v>
      </c>
    </row>
    <row r="10" spans="1:18" ht="19.5" customHeight="1">
      <c r="A10" s="7">
        <v>50</v>
      </c>
      <c r="B10" s="57" t="s">
        <v>76</v>
      </c>
      <c r="C10" s="30" t="s">
        <v>70</v>
      </c>
      <c r="D10" s="30" t="s">
        <v>71</v>
      </c>
      <c r="E10" s="30" t="s">
        <v>75</v>
      </c>
      <c r="F10" s="40">
        <v>5</v>
      </c>
      <c r="G10" s="59" t="s">
        <v>82</v>
      </c>
      <c r="H10" s="34"/>
      <c r="I10" s="45"/>
      <c r="K10" s="28">
        <v>6</v>
      </c>
      <c r="L10" s="28" t="s">
        <v>56</v>
      </c>
      <c r="M10" s="28"/>
      <c r="N10" s="28"/>
      <c r="O10" s="28">
        <v>4</v>
      </c>
      <c r="P10" s="28">
        <v>1</v>
      </c>
      <c r="Q10" s="28">
        <v>6</v>
      </c>
      <c r="R10" s="27">
        <f t="shared" si="0"/>
        <v>11</v>
      </c>
    </row>
    <row r="11" spans="1:18" ht="19.5" customHeight="1">
      <c r="A11" s="6">
        <v>0.4236111111111111</v>
      </c>
      <c r="B11" s="38" t="s">
        <v>72</v>
      </c>
      <c r="C11" s="30" t="s">
        <v>70</v>
      </c>
      <c r="D11" s="56" t="s">
        <v>77</v>
      </c>
      <c r="E11" s="30" t="s">
        <v>75</v>
      </c>
      <c r="F11" s="40">
        <v>6</v>
      </c>
      <c r="G11" s="49"/>
      <c r="H11" s="11"/>
      <c r="I11" s="5"/>
      <c r="K11" s="28">
        <v>7</v>
      </c>
      <c r="L11" s="28" t="s">
        <v>55</v>
      </c>
      <c r="M11" s="28"/>
      <c r="N11" s="28"/>
      <c r="O11" s="28">
        <v>7</v>
      </c>
      <c r="P11" s="28">
        <v>2</v>
      </c>
      <c r="Q11" s="28">
        <v>9</v>
      </c>
      <c r="R11" s="27">
        <f t="shared" si="0"/>
        <v>18</v>
      </c>
    </row>
    <row r="12" spans="1:18" ht="19.5" customHeight="1">
      <c r="A12" s="7">
        <v>30</v>
      </c>
      <c r="B12" s="57" t="s">
        <v>70</v>
      </c>
      <c r="C12" s="30" t="s">
        <v>70</v>
      </c>
      <c r="D12" s="56" t="s">
        <v>77</v>
      </c>
      <c r="E12" s="30" t="s">
        <v>70</v>
      </c>
      <c r="F12" s="40">
        <v>7</v>
      </c>
      <c r="G12" s="64"/>
      <c r="H12" s="11"/>
      <c r="I12" s="5"/>
      <c r="K12" s="28">
        <v>8</v>
      </c>
      <c r="L12" s="28"/>
      <c r="M12" s="28"/>
      <c r="N12" s="28"/>
      <c r="O12" s="28"/>
      <c r="P12" s="28"/>
      <c r="Q12" s="28"/>
      <c r="R12" s="27">
        <f t="shared" si="0"/>
        <v>0</v>
      </c>
    </row>
    <row r="13" spans="1:18" ht="19.5" customHeight="1">
      <c r="A13" s="7">
        <v>50</v>
      </c>
      <c r="B13" s="63" t="s">
        <v>69</v>
      </c>
      <c r="C13" s="30" t="s">
        <v>78</v>
      </c>
      <c r="D13" s="30" t="s">
        <v>74</v>
      </c>
      <c r="E13" s="30" t="s">
        <v>70</v>
      </c>
      <c r="F13" s="40">
        <v>8</v>
      </c>
      <c r="G13" s="1" t="s">
        <v>17</v>
      </c>
      <c r="H13" s="11"/>
      <c r="K13" s="28">
        <v>9</v>
      </c>
      <c r="L13" s="28"/>
      <c r="M13" s="28"/>
      <c r="N13" s="28"/>
      <c r="O13" s="28"/>
      <c r="P13" s="28"/>
      <c r="Q13" s="28"/>
      <c r="R13" s="27">
        <f t="shared" si="0"/>
        <v>0</v>
      </c>
    </row>
    <row r="14" spans="1:18" ht="19.5" customHeight="1">
      <c r="A14" s="6">
        <v>0.46527777777777773</v>
      </c>
      <c r="B14" s="57" t="s">
        <v>69</v>
      </c>
      <c r="C14" s="30" t="s">
        <v>71</v>
      </c>
      <c r="D14" s="30" t="s">
        <v>71</v>
      </c>
      <c r="E14" s="30" t="s">
        <v>75</v>
      </c>
      <c r="F14" s="40">
        <v>9</v>
      </c>
      <c r="H14" s="11"/>
      <c r="K14" s="28">
        <v>10</v>
      </c>
      <c r="L14" s="28"/>
      <c r="M14" s="28"/>
      <c r="N14" s="28"/>
      <c r="O14" s="28"/>
      <c r="P14" s="28"/>
      <c r="Q14" s="28"/>
      <c r="R14" s="27">
        <f t="shared" si="0"/>
        <v>0</v>
      </c>
    </row>
    <row r="15" spans="1:18" ht="19.5" customHeight="1">
      <c r="A15" s="6">
        <v>0.4861111111111111</v>
      </c>
      <c r="B15" s="91" t="s">
        <v>48</v>
      </c>
      <c r="C15" s="92"/>
      <c r="D15" s="92"/>
      <c r="E15" s="93"/>
      <c r="F15" s="40"/>
      <c r="G15" s="34" t="s">
        <v>9</v>
      </c>
      <c r="H15" s="34"/>
      <c r="I15" s="45"/>
      <c r="K15" s="28">
        <v>11</v>
      </c>
      <c r="L15" s="28"/>
      <c r="M15" s="28"/>
      <c r="N15" s="28"/>
      <c r="O15" s="28"/>
      <c r="P15" s="28"/>
      <c r="Q15" s="28"/>
      <c r="R15" s="27">
        <f t="shared" si="0"/>
        <v>0</v>
      </c>
    </row>
    <row r="16" spans="1:18" ht="19.5" customHeight="1">
      <c r="A16" s="69">
        <v>0.5277777777777778</v>
      </c>
      <c r="B16" s="38" t="s">
        <v>72</v>
      </c>
      <c r="C16" s="30" t="s">
        <v>70</v>
      </c>
      <c r="D16" s="55" t="s">
        <v>73</v>
      </c>
      <c r="E16" s="30" t="s">
        <v>71</v>
      </c>
      <c r="F16" s="40">
        <v>10</v>
      </c>
      <c r="G16" s="46" t="s">
        <v>8</v>
      </c>
      <c r="H16" s="46"/>
      <c r="I16" s="47"/>
      <c r="K16" s="28">
        <v>12</v>
      </c>
      <c r="L16" s="28"/>
      <c r="M16" s="28"/>
      <c r="N16" s="28"/>
      <c r="O16" s="28"/>
      <c r="P16" s="28"/>
      <c r="Q16" s="28"/>
      <c r="R16" s="27">
        <f t="shared" si="0"/>
        <v>0</v>
      </c>
    </row>
    <row r="17" spans="1:18" ht="19.5" customHeight="1">
      <c r="A17" s="69">
        <v>0.5416666666666666</v>
      </c>
      <c r="B17" s="38" t="s">
        <v>69</v>
      </c>
      <c r="C17" s="30" t="s">
        <v>70</v>
      </c>
      <c r="D17" s="55" t="s">
        <v>77</v>
      </c>
      <c r="E17" s="30" t="s">
        <v>71</v>
      </c>
      <c r="F17" s="40">
        <v>11</v>
      </c>
      <c r="G17" s="46" t="s">
        <v>7</v>
      </c>
      <c r="H17" s="46"/>
      <c r="I17" s="47"/>
      <c r="K17" s="28">
        <v>13</v>
      </c>
      <c r="L17" s="28"/>
      <c r="M17" s="28"/>
      <c r="N17" s="28"/>
      <c r="O17" s="28"/>
      <c r="P17" s="28"/>
      <c r="Q17" s="28"/>
      <c r="R17" s="27">
        <f t="shared" si="0"/>
        <v>0</v>
      </c>
    </row>
    <row r="18" spans="1:18" ht="19.5" customHeight="1">
      <c r="A18" s="70" t="s">
        <v>89</v>
      </c>
      <c r="B18" s="57" t="s">
        <v>69</v>
      </c>
      <c r="C18" s="38" t="s">
        <v>69</v>
      </c>
      <c r="D18" s="30" t="s">
        <v>74</v>
      </c>
      <c r="E18" s="30" t="s">
        <v>75</v>
      </c>
      <c r="F18" s="40">
        <v>12</v>
      </c>
      <c r="G18" s="39"/>
      <c r="H18" s="39"/>
      <c r="I18" s="3"/>
      <c r="K18" s="28">
        <v>14</v>
      </c>
      <c r="L18" s="28"/>
      <c r="M18" s="28"/>
      <c r="N18" s="29"/>
      <c r="O18" s="29"/>
      <c r="P18" s="28"/>
      <c r="Q18" s="28"/>
      <c r="R18" s="27">
        <f t="shared" si="0"/>
        <v>0</v>
      </c>
    </row>
    <row r="19" spans="1:18" ht="19.5" customHeight="1">
      <c r="A19" s="70">
        <v>40</v>
      </c>
      <c r="B19" s="57" t="s">
        <v>76</v>
      </c>
      <c r="C19" s="57" t="s">
        <v>69</v>
      </c>
      <c r="D19" s="30" t="s">
        <v>71</v>
      </c>
      <c r="E19" s="68" t="s">
        <v>87</v>
      </c>
      <c r="F19" s="40">
        <v>13</v>
      </c>
      <c r="G19" s="5" t="s">
        <v>18</v>
      </c>
      <c r="H19" s="11"/>
      <c r="I19" s="5"/>
      <c r="K19" s="28">
        <v>15</v>
      </c>
      <c r="L19" s="28"/>
      <c r="M19" s="28"/>
      <c r="N19" s="28"/>
      <c r="O19" s="28"/>
      <c r="P19" s="28"/>
      <c r="Q19" s="28"/>
      <c r="R19" s="27">
        <f t="shared" si="0"/>
        <v>0</v>
      </c>
    </row>
    <row r="20" spans="1:18" ht="19.5" customHeight="1">
      <c r="A20" s="69">
        <v>0.5833333333333334</v>
      </c>
      <c r="B20" s="38" t="s">
        <v>72</v>
      </c>
      <c r="C20" s="30" t="s">
        <v>69</v>
      </c>
      <c r="D20" s="56" t="s">
        <v>77</v>
      </c>
      <c r="E20" s="68" t="s">
        <v>87</v>
      </c>
      <c r="F20" s="40">
        <v>14</v>
      </c>
      <c r="G20" s="2"/>
      <c r="H20" s="11"/>
      <c r="K20" s="28">
        <v>16</v>
      </c>
      <c r="L20" s="28"/>
      <c r="M20" s="28"/>
      <c r="N20" s="28"/>
      <c r="O20" s="28"/>
      <c r="P20" s="28"/>
      <c r="Q20" s="28"/>
      <c r="R20" s="27">
        <f t="shared" si="0"/>
        <v>0</v>
      </c>
    </row>
    <row r="21" spans="1:18" ht="18.75" customHeight="1">
      <c r="A21" s="70" t="s">
        <v>89</v>
      </c>
      <c r="B21" s="57" t="s">
        <v>70</v>
      </c>
      <c r="C21" s="30" t="s">
        <v>70</v>
      </c>
      <c r="D21" s="56" t="s">
        <v>77</v>
      </c>
      <c r="E21" s="30" t="s">
        <v>75</v>
      </c>
      <c r="F21" s="40">
        <v>15</v>
      </c>
      <c r="G21" s="34" t="s">
        <v>9</v>
      </c>
      <c r="H21" s="34"/>
      <c r="I21" s="45"/>
      <c r="O21" s="1">
        <f>SUM(O5:O20)</f>
        <v>40</v>
      </c>
      <c r="P21" s="1">
        <f>SUM(P5:P20)</f>
        <v>31</v>
      </c>
      <c r="Q21" s="1">
        <f>SUM(Q5:Q20)</f>
        <v>100</v>
      </c>
      <c r="R21" s="27">
        <f t="shared" si="0"/>
        <v>171</v>
      </c>
    </row>
    <row r="22" spans="1:12" ht="18.75" customHeight="1">
      <c r="A22" s="60">
        <v>0.6319444444444444</v>
      </c>
      <c r="B22" s="94" t="s">
        <v>12</v>
      </c>
      <c r="C22" s="95"/>
      <c r="D22" s="95"/>
      <c r="E22" s="96"/>
      <c r="F22" s="40"/>
      <c r="G22" s="46" t="s">
        <v>8</v>
      </c>
      <c r="H22" s="46"/>
      <c r="I22" s="47"/>
      <c r="L22" s="51"/>
    </row>
    <row r="23" spans="1:12" ht="18.75" customHeight="1">
      <c r="A23" s="44"/>
      <c r="B23" s="49" t="s">
        <v>90</v>
      </c>
      <c r="C23" s="11"/>
      <c r="D23" s="11"/>
      <c r="E23" s="11"/>
      <c r="F23" s="11"/>
      <c r="G23" s="46" t="s">
        <v>7</v>
      </c>
      <c r="H23" s="46"/>
      <c r="I23" s="47"/>
      <c r="L23" s="51"/>
    </row>
    <row r="24" spans="1:9" ht="18.75" customHeight="1">
      <c r="A24" s="11"/>
      <c r="B24" s="11"/>
      <c r="C24" s="11"/>
      <c r="D24" s="11" t="s">
        <v>87</v>
      </c>
      <c r="E24" s="49" t="s">
        <v>88</v>
      </c>
      <c r="F24" s="11"/>
      <c r="G24" s="11"/>
      <c r="H24" s="11"/>
      <c r="I24" s="2"/>
    </row>
    <row r="25" spans="1:9" ht="13.5">
      <c r="A25" s="1" t="s">
        <v>11</v>
      </c>
      <c r="B25" s="5"/>
      <c r="C25" s="5"/>
      <c r="D25" s="5"/>
      <c r="E25" s="5"/>
      <c r="G25" s="11"/>
      <c r="H25" s="11"/>
      <c r="I25" s="2"/>
    </row>
    <row r="26" spans="2:10" ht="13.5">
      <c r="B26" s="4"/>
      <c r="C26" s="5"/>
      <c r="D26" s="5"/>
      <c r="E26" s="5"/>
      <c r="F26" s="5"/>
      <c r="H26" s="41"/>
      <c r="I26" s="5"/>
      <c r="J26" s="2"/>
    </row>
    <row r="27" spans="2:10" ht="13.5">
      <c r="B27" s="4"/>
      <c r="C27" s="5"/>
      <c r="D27" s="5"/>
      <c r="E27" s="33"/>
      <c r="F27" s="5"/>
      <c r="G27" s="5"/>
      <c r="H27" s="41"/>
      <c r="J27" s="2"/>
    </row>
    <row r="28" spans="2:10" ht="13.5">
      <c r="B28" s="4"/>
      <c r="C28" s="84" t="s">
        <v>94</v>
      </c>
      <c r="D28" s="5"/>
      <c r="E28" s="84" t="s">
        <v>96</v>
      </c>
      <c r="F28" s="5"/>
      <c r="G28" s="5"/>
      <c r="H28" s="41"/>
      <c r="I28" s="2"/>
      <c r="J28" s="2"/>
    </row>
    <row r="29" spans="1:9" ht="13.5">
      <c r="A29" s="86" t="s">
        <v>58</v>
      </c>
      <c r="B29" s="4"/>
      <c r="C29" s="85"/>
      <c r="D29" s="5"/>
      <c r="E29" s="85"/>
      <c r="F29" s="5"/>
      <c r="G29" s="5"/>
      <c r="H29" s="41"/>
      <c r="I29" s="2"/>
    </row>
    <row r="30" spans="1:9" ht="13.5">
      <c r="A30" s="86"/>
      <c r="B30" s="4"/>
      <c r="C30" s="5"/>
      <c r="D30" s="5"/>
      <c r="E30" s="5"/>
      <c r="F30" s="32"/>
      <c r="G30" s="5"/>
      <c r="H30" s="41"/>
      <c r="I30" s="2"/>
    </row>
    <row r="31" spans="1:10" ht="13.5">
      <c r="A31" s="86"/>
      <c r="B31" s="40"/>
      <c r="C31" s="84" t="s">
        <v>95</v>
      </c>
      <c r="D31" s="11"/>
      <c r="E31" s="84" t="s">
        <v>97</v>
      </c>
      <c r="F31" s="5"/>
      <c r="G31" s="32"/>
      <c r="H31" s="42"/>
      <c r="J31" s="2"/>
    </row>
    <row r="32" spans="1:10" ht="13.5">
      <c r="A32" s="86"/>
      <c r="B32" s="40"/>
      <c r="C32" s="85"/>
      <c r="D32" s="11"/>
      <c r="E32" s="85"/>
      <c r="F32" s="11"/>
      <c r="G32" s="5"/>
      <c r="H32" s="41"/>
      <c r="J32" s="2"/>
    </row>
    <row r="33" spans="1:10" ht="13.5">
      <c r="A33" s="86"/>
      <c r="B33" s="40"/>
      <c r="C33" s="11"/>
      <c r="D33" s="11"/>
      <c r="E33" s="11"/>
      <c r="F33" s="11"/>
      <c r="G33" s="11"/>
      <c r="H33" s="41"/>
      <c r="I33" s="2"/>
      <c r="J33" s="2"/>
    </row>
    <row r="34" spans="1:19" ht="13.5">
      <c r="A34" s="41"/>
      <c r="B34" s="35"/>
      <c r="C34" s="34"/>
      <c r="D34" s="34"/>
      <c r="E34" s="34"/>
      <c r="F34" s="34"/>
      <c r="G34" s="34"/>
      <c r="H34" s="72"/>
      <c r="I34" s="2"/>
      <c r="J34" s="2"/>
      <c r="S34" s="31"/>
    </row>
    <row r="35" spans="1:9" ht="13.5">
      <c r="A35" s="11" t="s">
        <v>57</v>
      </c>
      <c r="B35" s="39"/>
      <c r="C35" s="39"/>
      <c r="D35" s="39"/>
      <c r="E35" s="39"/>
      <c r="F35" s="11"/>
      <c r="G35" s="11"/>
      <c r="H35" s="5"/>
      <c r="I35" s="73"/>
    </row>
    <row r="36" spans="1:9" ht="13.5">
      <c r="A36" s="5"/>
      <c r="B36" s="5"/>
      <c r="C36" s="11"/>
      <c r="D36" s="11"/>
      <c r="E36" s="11"/>
      <c r="F36" s="11"/>
      <c r="G36" s="11"/>
      <c r="H36" s="5"/>
      <c r="I36" s="2"/>
    </row>
    <row r="37" spans="7:8" ht="13.5">
      <c r="G37" s="5"/>
      <c r="H37" s="5"/>
    </row>
  </sheetData>
  <sheetProtection/>
  <mergeCells count="11">
    <mergeCell ref="C28:C29"/>
    <mergeCell ref="E28:E29"/>
    <mergeCell ref="E31:E32"/>
    <mergeCell ref="A29:A33"/>
    <mergeCell ref="A1:I1"/>
    <mergeCell ref="H3:I3"/>
    <mergeCell ref="O3:P3"/>
    <mergeCell ref="C6:D6"/>
    <mergeCell ref="B15:E15"/>
    <mergeCell ref="B22:E22"/>
    <mergeCell ref="C31:C3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nakai hiroyoshi</dc:creator>
  <cp:keywords/>
  <dc:description/>
  <cp:lastModifiedBy>FJ-USER</cp:lastModifiedBy>
  <cp:lastPrinted>2015-08-17T15:26:18Z</cp:lastPrinted>
  <dcterms:created xsi:type="dcterms:W3CDTF">2006-07-30T07:56:51Z</dcterms:created>
  <dcterms:modified xsi:type="dcterms:W3CDTF">2015-08-19T09:41:58Z</dcterms:modified>
  <cp:category/>
  <cp:version/>
  <cp:contentType/>
  <cp:contentStatus/>
</cp:coreProperties>
</file>