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20" yWindow="56556" windowWidth="19400" windowHeight="7800" tabRatio="909" activeTab="3"/>
  </bookViews>
  <sheets>
    <sheet name="要項" sheetId="1" r:id="rId1"/>
    <sheet name="参加チーム" sheetId="2" r:id="rId2"/>
    <sheet name="予選ﾘｰｸﾞ対戦表" sheetId="3" r:id="rId3"/>
    <sheet name="ＡＢＣﾘｰｸﾞ表" sheetId="4" r:id="rId4"/>
    <sheet name="順位リーグ" sheetId="5" r:id="rId5"/>
    <sheet name="順位戦" sheetId="6" r:id="rId6"/>
    <sheet name="順位ﾘｰｸﾞ表" sheetId="7" r:id="rId7"/>
  </sheets>
  <definedNames/>
  <calcPr fullCalcOnLoad="1"/>
</workbook>
</file>

<file path=xl/comments4.xml><?xml version="1.0" encoding="utf-8"?>
<comments xmlns="http://schemas.openxmlformats.org/spreadsheetml/2006/main">
  <authors>
    <author>FJ-USER</author>
  </authors>
  <commentList>
    <comment ref="D10" authorId="0">
      <text>
        <r>
          <rPr>
            <b/>
            <sz val="9"/>
            <rFont val="ＭＳ Ｐゴシック"/>
            <family val="3"/>
          </rPr>
          <t>FJ-USER</t>
        </r>
      </text>
    </comment>
  </commentList>
</comments>
</file>

<file path=xl/sharedStrings.xml><?xml version="1.0" encoding="utf-8"?>
<sst xmlns="http://schemas.openxmlformats.org/spreadsheetml/2006/main" count="1591" uniqueCount="492">
  <si>
    <t>　よみタイリーグ ２０１６　</t>
  </si>
  <si>
    <t>足利市サッカー協会　幼年部</t>
  </si>
  <si>
    <t>1．</t>
  </si>
  <si>
    <t>期日</t>
  </si>
  <si>
    <t>９：２０キックオフ</t>
  </si>
  <si>
    <t>小雨決行　　　雨天中止</t>
  </si>
  <si>
    <t>２．</t>
  </si>
  <si>
    <t>会場</t>
  </si>
  <si>
    <t>五十部サッカー場（競馬場跡地）ホームページを参考</t>
  </si>
  <si>
    <t>３．</t>
  </si>
  <si>
    <t>試合方法</t>
  </si>
  <si>
    <t>７人制、８人制ルール、７-２-７、30ｍX40ｍ、１人審判、審判服着用、</t>
  </si>
  <si>
    <t>４．</t>
  </si>
  <si>
    <t>組合せ</t>
  </si>
  <si>
    <t>４</t>
  </si>
  <si>
    <t>１３</t>
  </si>
  <si>
    <t>２２</t>
  </si>
  <si>
    <t>５</t>
  </si>
  <si>
    <t>１４</t>
  </si>
  <si>
    <t>２３</t>
  </si>
  <si>
    <t>６</t>
  </si>
  <si>
    <t>１５</t>
  </si>
  <si>
    <t>２４</t>
  </si>
  <si>
    <t>７</t>
  </si>
  <si>
    <t>１６</t>
  </si>
  <si>
    <t>２５</t>
  </si>
  <si>
    <t>８</t>
  </si>
  <si>
    <t>１７</t>
  </si>
  <si>
    <t>２６</t>
  </si>
  <si>
    <t>９</t>
  </si>
  <si>
    <t>１８</t>
  </si>
  <si>
    <t>２７</t>
  </si>
  <si>
    <t>５．</t>
  </si>
  <si>
    <t>試合時間</t>
  </si>
  <si>
    <t>Ａ　コート</t>
  </si>
  <si>
    <t>Ｂ　コート</t>
  </si>
  <si>
    <t>Ｃ　コート</t>
  </si>
  <si>
    <t>対　戦</t>
  </si>
  <si>
    <t>審判</t>
  </si>
  <si>
    <t>９：２０</t>
  </si>
  <si>
    <t>３</t>
  </si>
  <si>
    <t>―</t>
  </si>
  <si>
    <t>１２</t>
  </si>
  <si>
    <t>２１</t>
  </si>
  <si>
    <t>４０</t>
  </si>
  <si>
    <t>１</t>
  </si>
  <si>
    <t>２</t>
  </si>
  <si>
    <t>１０</t>
  </si>
  <si>
    <t>１１</t>
  </si>
  <si>
    <t>１９</t>
  </si>
  <si>
    <t>２０</t>
  </si>
  <si>
    <t>１０：００</t>
  </si>
  <si>
    <t>１１：００</t>
  </si>
  <si>
    <t>１２：００</t>
  </si>
  <si>
    <t>8</t>
  </si>
  <si>
    <t>１４：００</t>
  </si>
  <si>
    <t>１５：００</t>
  </si>
  <si>
    <t>1</t>
  </si>
  <si>
    <t>5</t>
  </si>
  <si>
    <t>10</t>
  </si>
  <si>
    <t>14</t>
  </si>
  <si>
    <t>19</t>
  </si>
  <si>
    <t>23</t>
  </si>
  <si>
    <t>2</t>
  </si>
  <si>
    <t>6</t>
  </si>
  <si>
    <t>11</t>
  </si>
  <si>
    <t>15</t>
  </si>
  <si>
    <t>20</t>
  </si>
  <si>
    <t>24</t>
  </si>
  <si>
    <t>3</t>
  </si>
  <si>
    <t>4</t>
  </si>
  <si>
    <t>12</t>
  </si>
  <si>
    <t>13</t>
  </si>
  <si>
    <t>21</t>
  </si>
  <si>
    <t>22</t>
  </si>
  <si>
    <t>9</t>
  </si>
  <si>
    <t>18</t>
  </si>
  <si>
    <t>27</t>
  </si>
  <si>
    <t>16</t>
  </si>
  <si>
    <t>25</t>
  </si>
  <si>
    <t>17</t>
  </si>
  <si>
    <t>26</t>
  </si>
  <si>
    <t>7</t>
  </si>
  <si>
    <t>大会３日目</t>
  </si>
  <si>
    <t>【順位決定戦】</t>
  </si>
  <si>
    <t>順位リーグ</t>
  </si>
  <si>
    <t>１位</t>
  </si>
  <si>
    <t>ブロック</t>
  </si>
  <si>
    <t>チーム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</si>
  <si>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</si>
  <si>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</si>
  <si>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</si>
  <si>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</si>
  <si>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</si>
  <si>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</si>
  <si>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</si>
  <si>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</si>
  <si>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Ｂ９</t>
  </si>
  <si>
    <t>Ｃ９</t>
  </si>
  <si>
    <t>Ｃ８</t>
  </si>
  <si>
    <t>Ｂ８</t>
  </si>
  <si>
    <t>Ｂ７</t>
  </si>
  <si>
    <t>Ｃ７</t>
  </si>
  <si>
    <t>Ａ６</t>
  </si>
  <si>
    <t>Ｂ６</t>
  </si>
  <si>
    <t>Ｃ６</t>
  </si>
  <si>
    <t>Ａ５</t>
  </si>
  <si>
    <t>Ｂ５</t>
  </si>
  <si>
    <t>Ｃ５</t>
  </si>
  <si>
    <t>Ａ４</t>
  </si>
  <si>
    <t>Ｂ４</t>
  </si>
  <si>
    <t>Ｃ４</t>
  </si>
  <si>
    <t>Ａ３</t>
  </si>
  <si>
    <t>Ｂ３</t>
  </si>
  <si>
    <t>Ｃ３</t>
  </si>
  <si>
    <t>Ａ２</t>
  </si>
  <si>
    <t>Ｂ２</t>
  </si>
  <si>
    <t>Ｃ２</t>
  </si>
  <si>
    <t>Ａ１</t>
  </si>
  <si>
    <t>Ｂ１</t>
  </si>
  <si>
    <t>Ｃ１</t>
  </si>
  <si>
    <t>チーム名</t>
  </si>
  <si>
    <t>勝</t>
  </si>
  <si>
    <t>分</t>
  </si>
  <si>
    <t>負</t>
  </si>
  <si>
    <t>得点</t>
  </si>
  <si>
    <t>失点</t>
  </si>
  <si>
    <t>順位</t>
  </si>
  <si>
    <t>-</t>
  </si>
  <si>
    <t>２０</t>
  </si>
  <si>
    <t>１３：００</t>
  </si>
  <si>
    <t>Ａコート</t>
  </si>
  <si>
    <t>Ｂコート</t>
  </si>
  <si>
    <t>Ｃコート</t>
  </si>
  <si>
    <t>１位２位３位リーグ</t>
  </si>
  <si>
    <t>４位５位６位リーグ</t>
  </si>
  <si>
    <t>７位８位９位リーグ</t>
  </si>
  <si>
    <t>１位リーグ</t>
  </si>
  <si>
    <t>よみタイリーグ ２０１６</t>
  </si>
  <si>
    <t>参加チーム代表者各位</t>
  </si>
  <si>
    <t>足利市サッカー協会幼年部</t>
  </si>
  <si>
    <t>1．</t>
  </si>
  <si>
    <t>主　　催</t>
  </si>
  <si>
    <t>足利市サッカー協会</t>
  </si>
  <si>
    <t>特別協賛</t>
  </si>
  <si>
    <t>㈱栃木南部よみうり</t>
  </si>
  <si>
    <t>協　　力</t>
  </si>
  <si>
    <t>明光義塾</t>
  </si>
  <si>
    <t>2．</t>
  </si>
  <si>
    <t>大会日時</t>
  </si>
  <si>
    <r>
      <t>１日目　10/9（</t>
    </r>
    <r>
      <rPr>
        <sz val="10"/>
        <color indexed="10"/>
        <rFont val="ＭＳ Ｐゴシック"/>
        <family val="3"/>
      </rPr>
      <t>日</t>
    </r>
    <r>
      <rPr>
        <sz val="10"/>
        <rFont val="ＭＳ Ｐゴシック"/>
        <family val="3"/>
      </rPr>
      <t>）、２日目　10/10(</t>
    </r>
    <r>
      <rPr>
        <sz val="10"/>
        <color indexed="10"/>
        <rFont val="ＭＳ Ｐゴシック"/>
        <family val="3"/>
      </rPr>
      <t>月</t>
    </r>
    <r>
      <rPr>
        <sz val="10"/>
        <rFont val="ＭＳ Ｐゴシック"/>
        <family val="3"/>
      </rPr>
      <t>)、順位リーグ10/23（</t>
    </r>
    <r>
      <rPr>
        <sz val="10"/>
        <color indexed="10"/>
        <rFont val="ＭＳ Ｐゴシック"/>
        <family val="3"/>
      </rPr>
      <t>日</t>
    </r>
    <r>
      <rPr>
        <sz val="10"/>
        <rFont val="ＭＳ Ｐゴシック"/>
        <family val="3"/>
      </rPr>
      <t xml:space="preserve">）  </t>
    </r>
  </si>
  <si>
    <r>
      <t>予備日11/5（土）、２０（</t>
    </r>
    <r>
      <rPr>
        <sz val="10"/>
        <color indexed="10"/>
        <rFont val="ＭＳ Ｐゴシック"/>
        <family val="3"/>
      </rPr>
      <t>日</t>
    </r>
    <r>
      <rPr>
        <sz val="10"/>
        <rFont val="ＭＳ Ｐゴシック"/>
        <family val="3"/>
      </rPr>
      <t>）</t>
    </r>
  </si>
  <si>
    <t>監督会議</t>
  </si>
  <si>
    <t>3．</t>
  </si>
  <si>
    <t>場　　 所</t>
  </si>
  <si>
    <t>五十部公園芝生広場サッカー場　（足利日赤病院東側）　</t>
  </si>
  <si>
    <t>4．</t>
  </si>
  <si>
    <t>参 加 費</t>
  </si>
  <si>
    <t>5．</t>
  </si>
  <si>
    <t>交代自由、1人審判、審判服着用、</t>
  </si>
  <si>
    <t>A.B.C各ブロック9チーム総当りリーグ(1日4試合予定）</t>
  </si>
  <si>
    <t>各ﾘｰｸﾞ終了後、順位によってのリーグ戦</t>
  </si>
  <si>
    <t>6．</t>
  </si>
  <si>
    <t>参加条件</t>
  </si>
  <si>
    <t>・小学3年生以下のチームとする</t>
  </si>
  <si>
    <t>・女子に関しては4年生1名の出場を認める、</t>
  </si>
  <si>
    <t>・足利市サッカー協会幼年部に登録のチーム</t>
  </si>
  <si>
    <t>・足利市サッカー協会が認める市外チーム</t>
  </si>
  <si>
    <t>・参加する選手はスポーツ保険に加入している事。</t>
  </si>
  <si>
    <t>・大会における選手の障害等の保障はスポーツ保険の</t>
  </si>
  <si>
    <t xml:space="preserve">  範囲内で主催者側は一切負わないものとする。</t>
  </si>
  <si>
    <t>・選手の送迎についてはチームまたは保護者の</t>
  </si>
  <si>
    <t>　責任において行う事。</t>
  </si>
  <si>
    <t>7．</t>
  </si>
  <si>
    <t>表　　彰</t>
  </si>
  <si>
    <t>参 加 賞</t>
  </si>
  <si>
    <t>8．</t>
  </si>
  <si>
    <t>注意事項</t>
  </si>
  <si>
    <r>
      <t>審判は審判服着用、</t>
    </r>
    <r>
      <rPr>
        <sz val="10"/>
        <color indexed="10"/>
        <rFont val="ＭＳ Ｐゴシック"/>
        <family val="3"/>
      </rPr>
      <t>芝生広場はスパイク禁止（全員）</t>
    </r>
  </si>
  <si>
    <t>公園内の自動販売機よこのゴミ箱には、そこで購入した</t>
  </si>
  <si>
    <t>アイス、ジュースの空き缶以外は捨てない。ゴミは持ち帰りに</t>
  </si>
  <si>
    <t>ご協力ください。</t>
  </si>
  <si>
    <t>来場は乗合で、会場の規則を守ること</t>
  </si>
  <si>
    <t>組合せは事務局で決めます。</t>
  </si>
  <si>
    <t>9．</t>
  </si>
  <si>
    <t>申込み締切日</t>
  </si>
  <si>
    <t>平成28年9月４日までに津久井まで参加申し込み書を</t>
  </si>
  <si>
    <t>記入の上メールで送信お願いします。</t>
  </si>
  <si>
    <t>先着順になります</t>
  </si>
  <si>
    <t>送り先</t>
  </si>
  <si>
    <t>kfhbt708@ybb.ne.jp</t>
  </si>
  <si>
    <t>携帯</t>
  </si>
  <si>
    <t>090-7710-0464</t>
  </si>
  <si>
    <t>足利市サッカー協会幼年部　　津久井</t>
  </si>
  <si>
    <t>Ｂ３</t>
  </si>
  <si>
    <t>Ａ２</t>
  </si>
  <si>
    <t>Ｂ２</t>
  </si>
  <si>
    <t>Ｃ３</t>
  </si>
  <si>
    <t>Ｃ２</t>
  </si>
  <si>
    <t>Ａ１</t>
  </si>
  <si>
    <t>Ｂ１</t>
  </si>
  <si>
    <t>Ｃ１</t>
  </si>
  <si>
    <t>Ａ３</t>
  </si>
  <si>
    <t>Ａ４</t>
  </si>
  <si>
    <t>Ｂ４</t>
  </si>
  <si>
    <t>Ｃ４</t>
  </si>
  <si>
    <t>Ａ５</t>
  </si>
  <si>
    <t>Ａ６</t>
  </si>
  <si>
    <t>Ａ７</t>
  </si>
  <si>
    <t>Ｂ６</t>
  </si>
  <si>
    <t>Ｃ６</t>
  </si>
  <si>
    <t>Ｂ７</t>
  </si>
  <si>
    <t>Ｃ７</t>
  </si>
  <si>
    <t>Ａ８</t>
  </si>
  <si>
    <t>Ｂ８</t>
  </si>
  <si>
    <t>Ｃ８</t>
  </si>
  <si>
    <t>Ａ９</t>
  </si>
  <si>
    <t>Ｂ９</t>
  </si>
  <si>
    <t>Ｃ９</t>
  </si>
  <si>
    <t>Ａ6</t>
  </si>
  <si>
    <t>Ａ9</t>
  </si>
  <si>
    <t>Ｂ9</t>
  </si>
  <si>
    <t>Ｂ7</t>
  </si>
  <si>
    <t>Ａ8</t>
  </si>
  <si>
    <t>Ｂ8</t>
  </si>
  <si>
    <t>Ａ7</t>
  </si>
  <si>
    <t>Ｃ8</t>
  </si>
  <si>
    <t>Ｃ9</t>
  </si>
  <si>
    <t>Ｃ7</t>
  </si>
  <si>
    <t>交代自由（ﾎﾞｰﾙがｱｳﾄになって）、３チームリーグ、延長ロスタイムなし</t>
  </si>
  <si>
    <r>
      <t>平成２８年10月２３日（</t>
    </r>
    <r>
      <rPr>
        <sz val="10"/>
        <color indexed="10"/>
        <rFont val="ＭＳ Ｐゴシック"/>
        <family val="3"/>
      </rPr>
      <t>日</t>
    </r>
    <r>
      <rPr>
        <sz val="10"/>
        <rFont val="ＭＳ Ｐゴシック"/>
        <family val="3"/>
      </rPr>
      <t>）</t>
    </r>
  </si>
  <si>
    <t>全チームに参加記念メダル　各１個</t>
  </si>
  <si>
    <t>（ﾘｰｸﾞ戦の順位は勝点-対戦－得失点－得点－ＰＫの順）</t>
  </si>
  <si>
    <t>平成28年９月</t>
  </si>
  <si>
    <t>平成２８年９月</t>
  </si>
  <si>
    <t>足利市内</t>
  </si>
  <si>
    <t>２０１６参加チーム　全２７チーム</t>
  </si>
  <si>
    <t>１．北郷ＦＣルース</t>
  </si>
  <si>
    <t>２．北郷ＦＣリヒト</t>
  </si>
  <si>
    <t>３．三重山前ＦＣ</t>
  </si>
  <si>
    <t>４．Ａ．ＭＩＮＡＭＩ．ＦＣ</t>
  </si>
  <si>
    <t>６．０１ＦＣ青葉</t>
  </si>
  <si>
    <t>７．御厨ＦＣ</t>
  </si>
  <si>
    <t>８．Ｊｒ．パンサーズ</t>
  </si>
  <si>
    <t>９．ＪＦＣ足利ラトゥール</t>
  </si>
  <si>
    <t>（佐野市）</t>
  </si>
  <si>
    <t>１．佐野ＳＳＳ</t>
  </si>
  <si>
    <t>２．呑竜ＦＣ</t>
  </si>
  <si>
    <t>５．多々良ＦＣ</t>
  </si>
  <si>
    <t>８．宝泉東小ＳＳＳ</t>
  </si>
  <si>
    <t>９．太田南ＦＣ</t>
  </si>
  <si>
    <r>
      <t>３．</t>
    </r>
    <r>
      <rPr>
        <sz val="10"/>
        <color indexed="8"/>
        <rFont val="ＭＳ Ｐゴシック"/>
        <family val="3"/>
      </rPr>
      <t>ＦＥ．アトレチコ佐野</t>
    </r>
  </si>
  <si>
    <t>県内</t>
  </si>
  <si>
    <t>１．藤岡Ｊｕｎｉｏｒ　Ｆｏｏｔｂａｌｌ　Club</t>
  </si>
  <si>
    <t>２．栃木ウーヴァＦＣ・Ｊｒ　　３．壬生ＦＣユナイテッド</t>
  </si>
  <si>
    <t>４．ＦＣがむしゃら</t>
  </si>
  <si>
    <t>群馬県</t>
  </si>
  <si>
    <t>（館林市、太田市、桐生市、みどり市）</t>
  </si>
  <si>
    <t>６．ＦＣ桐生</t>
  </si>
  <si>
    <t>９チーム</t>
  </si>
  <si>
    <t>５チーム</t>
  </si>
  <si>
    <t>７．境野ＦＣ</t>
  </si>
  <si>
    <t>１０．ＦＣ尾島ジュニア</t>
  </si>
  <si>
    <t>１１．リベルティ大間々</t>
  </si>
  <si>
    <t>７チーム</t>
  </si>
  <si>
    <t>（栃木市、下都賀郡、小山市、真岡）</t>
  </si>
  <si>
    <t>６チーム</t>
  </si>
  <si>
    <t>６．ＦＣ．Ｖａｌｏｎ</t>
  </si>
  <si>
    <t>一覧表</t>
  </si>
  <si>
    <t>ＦＣ桐生</t>
  </si>
  <si>
    <t>ＦＣがむしゃら</t>
  </si>
  <si>
    <t>呑竜ＦＣ</t>
  </si>
  <si>
    <t>ＦＣ朱雀</t>
  </si>
  <si>
    <t>境野ＦＣ</t>
  </si>
  <si>
    <t>ＦＥ．アトレチコ</t>
  </si>
  <si>
    <t>藤岡ＪＦＣ</t>
  </si>
  <si>
    <t>太田南ＦＣ</t>
  </si>
  <si>
    <t>佐野ＳＳＳ</t>
  </si>
  <si>
    <t>多々良ＦＣ</t>
  </si>
  <si>
    <r>
      <t>７人制、８人制ルール、</t>
    </r>
    <r>
      <rPr>
        <sz val="10"/>
        <color indexed="10"/>
        <rFont val="ＭＳ Ｐゴシック"/>
        <family val="3"/>
      </rPr>
      <t>7-2-7</t>
    </r>
    <r>
      <rPr>
        <sz val="10"/>
        <rFont val="ＭＳ Ｐゴシック"/>
        <family val="3"/>
      </rPr>
      <t>、30ｍX40ｍ、</t>
    </r>
  </si>
  <si>
    <r>
      <t>準備集合各チーム2人（市内チーム）　1日目</t>
    </r>
    <r>
      <rPr>
        <sz val="10"/>
        <color indexed="10"/>
        <rFont val="ＭＳ Ｐゴシック"/>
        <family val="3"/>
      </rPr>
      <t>ＡＭ７：３０</t>
    </r>
    <r>
      <rPr>
        <sz val="10"/>
        <rFont val="ＭＳ Ｐゴシック"/>
        <family val="3"/>
      </rPr>
      <t>　２日目ＡＭ</t>
    </r>
    <r>
      <rPr>
        <sz val="10"/>
        <color indexed="10"/>
        <rFont val="ＭＳ Ｐゴシック"/>
        <family val="3"/>
      </rPr>
      <t>８：００</t>
    </r>
  </si>
  <si>
    <r>
      <t>キックオフ　AM　</t>
    </r>
    <r>
      <rPr>
        <sz val="10"/>
        <color indexed="10"/>
        <rFont val="ＭＳ Ｐゴシック"/>
        <family val="3"/>
      </rPr>
      <t>9：20</t>
    </r>
  </si>
  <si>
    <t>総合順位６位まで表彰（最終日）</t>
  </si>
  <si>
    <t>０１ＦＣ青葉</t>
  </si>
  <si>
    <t>三重山前ＦＣ</t>
  </si>
  <si>
    <t>境野</t>
  </si>
  <si>
    <t>アミーチＦＣ</t>
  </si>
  <si>
    <t>Ｊｒ．パンサーズ</t>
  </si>
  <si>
    <t>御厨ＦＣ</t>
  </si>
  <si>
    <t>ＡＭ９：００</t>
  </si>
  <si>
    <t>監督会議　ＡＭ９：００全チーム監督</t>
  </si>
  <si>
    <t>遠方のチーム、試合１時間前までには会場入りしてください</t>
  </si>
  <si>
    <t>1チーム　　　　（市外チームは初日本部で集めます）</t>
  </si>
  <si>
    <t>準備市内チーム各２名 　ＡＭ７：３０</t>
  </si>
  <si>
    <t>中止連絡はＡＭ６：００に各チームへ連絡します</t>
  </si>
  <si>
    <t>青葉</t>
  </si>
  <si>
    <t>アミーチ</t>
  </si>
  <si>
    <t>三山</t>
  </si>
  <si>
    <t>壬生</t>
  </si>
  <si>
    <t>朱雀</t>
  </si>
  <si>
    <t>呑竜</t>
  </si>
  <si>
    <t>宝泉東</t>
  </si>
  <si>
    <t>ＪＦＣ足利</t>
  </si>
  <si>
    <t>ラトゥール</t>
  </si>
  <si>
    <t>北郷ＦＣ</t>
  </si>
  <si>
    <t>ルース</t>
  </si>
  <si>
    <t>ＨＦＣ</t>
  </si>
  <si>
    <t>ＺＥＲＯ</t>
  </si>
  <si>
    <t>ＦＣ尾島</t>
  </si>
  <si>
    <t>ジュニア</t>
  </si>
  <si>
    <t>リベルティ</t>
  </si>
  <si>
    <t>大間々</t>
  </si>
  <si>
    <t>佐野</t>
  </si>
  <si>
    <t>ＦＣ．ＶＡＬＯＮ</t>
  </si>
  <si>
    <t>藤岡</t>
  </si>
  <si>
    <t>尾島</t>
  </si>
  <si>
    <t>Ａ．ＭＩＮＡＭＩ．</t>
  </si>
  <si>
    <t>ＦＣ</t>
  </si>
  <si>
    <t>リヒト</t>
  </si>
  <si>
    <t>御厨</t>
  </si>
  <si>
    <t>田沼</t>
  </si>
  <si>
    <t>桐生</t>
  </si>
  <si>
    <t>多々良</t>
  </si>
  <si>
    <t xml:space="preserve">小雨決行　　　雨天中止 </t>
  </si>
  <si>
    <t>勝点</t>
  </si>
  <si>
    <t>-</t>
  </si>
  <si>
    <t>点差</t>
  </si>
  <si>
    <t>壬生FC　　　　ユナイテッド</t>
  </si>
  <si>
    <t>宝泉東小SSS</t>
  </si>
  <si>
    <t>Aリーグ</t>
  </si>
  <si>
    <t>Bリーグ</t>
  </si>
  <si>
    <t>Cリーグ</t>
  </si>
  <si>
    <t>ラトゥール</t>
  </si>
  <si>
    <t>ルース</t>
  </si>
  <si>
    <t>Jパン</t>
  </si>
  <si>
    <t>ZERO</t>
  </si>
  <si>
    <t>アトレチコ</t>
  </si>
  <si>
    <t>VALON</t>
  </si>
  <si>
    <t>MINAMい</t>
  </si>
  <si>
    <t>リヒト</t>
  </si>
  <si>
    <t>ジュニア</t>
  </si>
  <si>
    <t>大田南</t>
  </si>
  <si>
    <t>がむしゃら</t>
  </si>
  <si>
    <t>B　コート</t>
  </si>
  <si>
    <t>C　コート</t>
  </si>
  <si>
    <t>昼休み</t>
  </si>
  <si>
    <t>1日目対戦表</t>
  </si>
  <si>
    <t>2日目対戦表</t>
  </si>
  <si>
    <t>―</t>
  </si>
  <si>
    <t>勝点</t>
  </si>
  <si>
    <t>2位リーグ</t>
  </si>
  <si>
    <t>3位リーグ</t>
  </si>
  <si>
    <t>4位リーグ</t>
  </si>
  <si>
    <t>5位リーグ</t>
  </si>
  <si>
    <t>6位リーグ</t>
  </si>
  <si>
    <t>7位リーグ</t>
  </si>
  <si>
    <t>8位リーグ</t>
  </si>
  <si>
    <t>9位リーグ</t>
  </si>
  <si>
    <t>点差</t>
  </si>
  <si>
    <t>Ａ7</t>
  </si>
  <si>
    <t>Ａ6</t>
  </si>
  <si>
    <t>Ａ5</t>
  </si>
  <si>
    <t>Ａ4</t>
  </si>
  <si>
    <t>Ａ3</t>
  </si>
  <si>
    <t>Ａ2</t>
  </si>
  <si>
    <t>田沼ＦＣ　　　　シエリ</t>
  </si>
  <si>
    <t>栃木ｳｰｳﾞｧＦＣ　　ｼﾞｭﾆｱ</t>
  </si>
  <si>
    <t>△</t>
  </si>
  <si>
    <t>○</t>
  </si>
  <si>
    <t>●</t>
  </si>
  <si>
    <t>●</t>
  </si>
  <si>
    <t>△</t>
  </si>
  <si>
    <t>ＦＣ</t>
  </si>
  <si>
    <t>がむしゃら</t>
  </si>
  <si>
    <t>ＦＥ</t>
  </si>
  <si>
    <t>アトレチコ佐野</t>
  </si>
  <si>
    <t>ＦＣ桐生</t>
  </si>
  <si>
    <t>がむしゃら</t>
  </si>
  <si>
    <t>アトレチコ</t>
  </si>
  <si>
    <t>桐生</t>
  </si>
  <si>
    <t>三山</t>
  </si>
  <si>
    <t>リベルティ</t>
  </si>
  <si>
    <t>太田</t>
  </si>
  <si>
    <t>三重山前ＦＣ</t>
  </si>
  <si>
    <t>リベルティ</t>
  </si>
  <si>
    <t>　　大間々</t>
  </si>
  <si>
    <t>太田南ＦＣ</t>
  </si>
  <si>
    <t>壬生</t>
  </si>
  <si>
    <t>ユナイテッド</t>
  </si>
  <si>
    <t>壬生ＦＣ</t>
  </si>
  <si>
    <t>藤岡ＪＦＣ</t>
  </si>
  <si>
    <t>栃木ウーヴァ</t>
  </si>
  <si>
    <t>　　ジュニア</t>
  </si>
  <si>
    <t>藤岡</t>
  </si>
  <si>
    <t>ウーヴァ</t>
  </si>
  <si>
    <t>宝泉東小</t>
  </si>
  <si>
    <t>　　　ＳＳＳ</t>
  </si>
  <si>
    <t>宝泉東</t>
  </si>
  <si>
    <t>ＦＣ</t>
  </si>
  <si>
    <t>ＶＡＬＯＮ</t>
  </si>
  <si>
    <t>Ａ．ＭＩＮＡＭＩ</t>
  </si>
  <si>
    <t>　　　　　ＦＣ</t>
  </si>
  <si>
    <t>ＶＡＬＯＮ</t>
  </si>
  <si>
    <t>Ａ．ＭＩ</t>
  </si>
  <si>
    <t>呑竜ＦＣ</t>
  </si>
  <si>
    <t>呑竜</t>
  </si>
  <si>
    <t>ＨＦＣ</t>
  </si>
  <si>
    <t>ＺＥＲＯ真岡</t>
  </si>
  <si>
    <t>御厨ＦＣ</t>
  </si>
  <si>
    <t>ＺＥＲＯ</t>
  </si>
  <si>
    <t>御厨</t>
  </si>
  <si>
    <t>ＦＣ朱雀</t>
  </si>
  <si>
    <t>北郷ＦＣ</t>
  </si>
  <si>
    <t>　　ルース</t>
  </si>
  <si>
    <t>佐野ＳＳＳ</t>
  </si>
  <si>
    <t>朱雀</t>
  </si>
  <si>
    <t>ルース</t>
  </si>
  <si>
    <t>佐野</t>
  </si>
  <si>
    <t>０１ＦＣ青葉</t>
  </si>
  <si>
    <t>ＪＦＣ足利</t>
  </si>
  <si>
    <t>ラトゥール</t>
  </si>
  <si>
    <t>田沼ＦＣ</t>
  </si>
  <si>
    <t>　　　シエリ</t>
  </si>
  <si>
    <t>青葉</t>
  </si>
  <si>
    <t>ラトゥール</t>
  </si>
  <si>
    <t>田沼</t>
  </si>
  <si>
    <t>境野ＦＣ</t>
  </si>
  <si>
    <t>ＦＣ尾島</t>
  </si>
  <si>
    <t>　ジュニア</t>
  </si>
  <si>
    <t>　　　リヒト</t>
  </si>
  <si>
    <t>境野</t>
  </si>
  <si>
    <t>尾島</t>
  </si>
  <si>
    <t>リヒト</t>
  </si>
  <si>
    <t>アミーチＦＣ</t>
  </si>
  <si>
    <t>アミーチ</t>
  </si>
  <si>
    <t>Ｊｒ．</t>
  </si>
  <si>
    <t>パンサーズ</t>
  </si>
  <si>
    <t>多々良ＦＣ</t>
  </si>
  <si>
    <t>パンサーズ</t>
  </si>
  <si>
    <t>多々良</t>
  </si>
  <si>
    <t>ＦＣがむしゃら</t>
  </si>
  <si>
    <t>ＦＥ．アトレチコ佐野</t>
  </si>
  <si>
    <t>ＦＣ桐生</t>
  </si>
  <si>
    <t>三重山前ＦＣ</t>
  </si>
  <si>
    <t>リベルティ大間々</t>
  </si>
  <si>
    <t>太田南ＦＣ</t>
  </si>
  <si>
    <t>壬生ＦＣユナイテッド</t>
  </si>
  <si>
    <t>藤岡ＪＦＣ</t>
  </si>
  <si>
    <t>ジュニア</t>
  </si>
  <si>
    <t>栃木ウーヴァ ＦＣ</t>
  </si>
  <si>
    <t>宝泉東小ＳＳＳ</t>
  </si>
  <si>
    <t>ＦＣ　ＶＡＬＯＮ</t>
  </si>
  <si>
    <t>Ａ．ＭＩＮＡＭＩ．ＦＣ</t>
  </si>
  <si>
    <t>呑竜ＦＣ</t>
  </si>
  <si>
    <t>ＨＦＣ　ＺＥＲＯ真岡</t>
  </si>
  <si>
    <t>御厨ＦＣ</t>
  </si>
  <si>
    <t>ＦＣ朱雀</t>
  </si>
  <si>
    <t>北郷ＦＣルース</t>
  </si>
  <si>
    <t>佐野ＳＳＳ</t>
  </si>
  <si>
    <t>０１ＦＣ青葉</t>
  </si>
  <si>
    <t>ＪＦＣ足利ラトゥール</t>
  </si>
  <si>
    <t>田沼 ＦＣ シエリ</t>
  </si>
  <si>
    <t>境野ＦＣ</t>
  </si>
  <si>
    <t>ＦＣ尾島ジュニア</t>
  </si>
  <si>
    <t>北郷ＦＣリヒト</t>
  </si>
  <si>
    <t>アミーチＦＣ</t>
  </si>
  <si>
    <t>Ｊｒ．パンサーズ</t>
  </si>
  <si>
    <t>多々良ＦＣ</t>
  </si>
  <si>
    <t>　　　　　　　　１２：３０　　　表彰式</t>
  </si>
  <si>
    <t>（ゴミ拾いをして解散）</t>
  </si>
  <si>
    <t>ＦＥ．アトレチコ</t>
  </si>
  <si>
    <t>三重山前</t>
  </si>
  <si>
    <t>リベルティ</t>
  </si>
  <si>
    <t>太田南</t>
  </si>
  <si>
    <t>壬生</t>
  </si>
  <si>
    <t>藤岡</t>
  </si>
  <si>
    <t>ウーヴァ</t>
  </si>
  <si>
    <t>宝泉東</t>
  </si>
  <si>
    <t>ＶＡＬＯＮ</t>
  </si>
  <si>
    <t>Ａ．ＭＩＮＡＭＩ</t>
  </si>
  <si>
    <t>ＺＥＲＯ</t>
  </si>
  <si>
    <t>北郷ルース</t>
  </si>
  <si>
    <t>ラトゥール</t>
  </si>
  <si>
    <t>田沼ＦＣ</t>
  </si>
  <si>
    <t>尾島ジュニア</t>
  </si>
  <si>
    <t>北郷リヒト</t>
  </si>
  <si>
    <t>アミーチ</t>
  </si>
  <si>
    <t>Ｊｒ．パンサーズ</t>
  </si>
  <si>
    <t>５．ＦＣ．ＺＥＲＯ真岡</t>
  </si>
  <si>
    <t>５．田沼ＦＣシエリ</t>
  </si>
  <si>
    <t>５．アミーチＦＣ</t>
  </si>
  <si>
    <t>　４．ＦＣ朱雀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</si>
</sst>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ＭＳ Ｐゴシック"/>
      <family val="3"/>
    </font>
    <font>
      <sz val="14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 style="double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58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0" xfId="60" applyNumberFormat="1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Alignment="1">
      <alignment horizontal="center" vertical="center"/>
      <protection/>
    </xf>
    <xf numFmtId="49" fontId="6" fillId="0" borderId="0" xfId="60" applyNumberFormat="1" applyFont="1" applyAlignment="1">
      <alignment vertical="center"/>
      <protection/>
    </xf>
    <xf numFmtId="0" fontId="6" fillId="0" borderId="0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>
      <alignment vertical="center"/>
      <protection/>
    </xf>
    <xf numFmtId="49" fontId="6" fillId="0" borderId="0" xfId="60" applyNumberFormat="1" applyFont="1" applyBorder="1" applyAlignment="1">
      <alignment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0" fontId="6" fillId="0" borderId="0" xfId="60" applyNumberFormat="1" applyFont="1" applyBorder="1" applyAlignment="1">
      <alignment vertical="center"/>
      <protection/>
    </xf>
    <xf numFmtId="49" fontId="8" fillId="0" borderId="0" xfId="60" applyNumberFormat="1" applyFont="1" applyBorder="1" applyAlignment="1">
      <alignment vertical="center" wrapText="1"/>
      <protection/>
    </xf>
    <xf numFmtId="49" fontId="6" fillId="0" borderId="11" xfId="60" applyNumberFormat="1" applyFont="1" applyBorder="1" applyAlignment="1">
      <alignment horizontal="center" vertical="center"/>
      <protection/>
    </xf>
    <xf numFmtId="49" fontId="6" fillId="0" borderId="12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9" fillId="33" borderId="0" xfId="60" applyFont="1" applyFill="1" applyBorder="1" applyAlignment="1">
      <alignment vertical="center"/>
      <protection/>
    </xf>
    <xf numFmtId="0" fontId="9" fillId="33" borderId="14" xfId="60" applyFont="1" applyFill="1" applyBorder="1" applyAlignment="1">
      <alignment vertical="center"/>
      <protection/>
    </xf>
    <xf numFmtId="0" fontId="9" fillId="0" borderId="14" xfId="60" applyFont="1" applyBorder="1" applyAlignment="1">
      <alignment horizontal="center" vertical="center"/>
      <protection/>
    </xf>
    <xf numFmtId="49" fontId="6" fillId="0" borderId="15" xfId="60" applyNumberFormat="1" applyFont="1" applyBorder="1" applyAlignment="1">
      <alignment horizontal="center" vertical="center"/>
      <protection/>
    </xf>
    <xf numFmtId="0" fontId="2" fillId="0" borderId="0" xfId="60" applyAlignment="1">
      <alignment vertical="center"/>
      <protection/>
    </xf>
    <xf numFmtId="49" fontId="6" fillId="0" borderId="16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vertical="center"/>
      <protection/>
    </xf>
    <xf numFmtId="49" fontId="6" fillId="0" borderId="0" xfId="60" applyNumberFormat="1" applyFont="1" applyBorder="1" applyAlignment="1">
      <alignment horizontal="right" vertical="center"/>
      <protection/>
    </xf>
    <xf numFmtId="49" fontId="7" fillId="0" borderId="0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49" fontId="4" fillId="0" borderId="0" xfId="60" applyNumberFormat="1" applyFont="1" applyBorder="1" applyAlignment="1">
      <alignment vertical="center"/>
      <protection/>
    </xf>
    <xf numFmtId="0" fontId="2" fillId="34" borderId="0" xfId="60" applyFill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6" fillId="0" borderId="17" xfId="60" applyNumberFormat="1" applyFont="1" applyBorder="1" applyAlignment="1">
      <alignment vertical="center"/>
      <protection/>
    </xf>
    <xf numFmtId="49" fontId="6" fillId="0" borderId="17" xfId="60" applyNumberFormat="1" applyFont="1" applyBorder="1" applyAlignment="1">
      <alignment horizontal="center" vertical="center"/>
      <protection/>
    </xf>
    <xf numFmtId="0" fontId="6" fillId="0" borderId="17" xfId="60" applyNumberFormat="1" applyFont="1" applyBorder="1" applyAlignment="1">
      <alignment horizontal="center" vertical="center"/>
      <protection/>
    </xf>
    <xf numFmtId="0" fontId="2" fillId="34" borderId="17" xfId="60" applyFill="1" applyBorder="1" applyAlignment="1">
      <alignment horizontal="center" vertical="center"/>
      <protection/>
    </xf>
    <xf numFmtId="0" fontId="2" fillId="34" borderId="0" xfId="60" applyFill="1" applyBorder="1" applyAlignment="1">
      <alignment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2" fillId="34" borderId="18" xfId="60" applyFill="1" applyBorder="1" applyAlignment="1">
      <alignment vertical="center"/>
      <protection/>
    </xf>
    <xf numFmtId="49" fontId="6" fillId="0" borderId="19" xfId="60" applyNumberFormat="1" applyFont="1" applyBorder="1" applyAlignment="1">
      <alignment horizontal="center" vertical="center"/>
      <protection/>
    </xf>
    <xf numFmtId="0" fontId="2" fillId="34" borderId="20" xfId="60" applyFill="1" applyBorder="1" applyAlignment="1">
      <alignment vertical="center"/>
      <protection/>
    </xf>
    <xf numFmtId="0" fontId="6" fillId="34" borderId="19" xfId="60" applyFont="1" applyFill="1" applyBorder="1" applyAlignment="1">
      <alignment horizontal="center" vertical="center"/>
      <protection/>
    </xf>
    <xf numFmtId="0" fontId="6" fillId="34" borderId="17" xfId="60" applyFont="1" applyFill="1" applyBorder="1" applyAlignment="1">
      <alignment horizontal="center" vertical="center"/>
      <protection/>
    </xf>
    <xf numFmtId="0" fontId="9" fillId="34" borderId="17" xfId="60" applyFont="1" applyFill="1" applyBorder="1" applyAlignment="1">
      <alignment horizontal="center" vertical="center"/>
      <protection/>
    </xf>
    <xf numFmtId="0" fontId="9" fillId="34" borderId="18" xfId="60" applyFont="1" applyFill="1" applyBorder="1" applyAlignment="1">
      <alignment horizontal="center" vertical="center"/>
      <protection/>
    </xf>
    <xf numFmtId="0" fontId="6" fillId="34" borderId="10" xfId="60" applyFont="1" applyFill="1" applyBorder="1" applyAlignment="1">
      <alignment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2" fillId="34" borderId="10" xfId="60" applyFill="1" applyBorder="1" applyAlignment="1">
      <alignment horizontal="center" vertical="center"/>
      <protection/>
    </xf>
    <xf numFmtId="0" fontId="2" fillId="34" borderId="21" xfId="60" applyFill="1" applyBorder="1" applyAlignment="1">
      <alignment horizontal="center" vertical="center"/>
      <protection/>
    </xf>
    <xf numFmtId="0" fontId="9" fillId="0" borderId="22" xfId="60" applyFont="1" applyBorder="1" applyAlignment="1">
      <alignment vertical="center"/>
      <protection/>
    </xf>
    <xf numFmtId="0" fontId="6" fillId="0" borderId="23" xfId="60" applyFont="1" applyBorder="1" applyAlignment="1">
      <alignment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49" fontId="6" fillId="34" borderId="0" xfId="60" applyNumberFormat="1" applyFont="1" applyFill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49" fontId="6" fillId="0" borderId="27" xfId="60" applyNumberFormat="1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0" fontId="6" fillId="0" borderId="28" xfId="60" applyFont="1" applyBorder="1" applyAlignment="1">
      <alignment vertical="center"/>
      <protection/>
    </xf>
    <xf numFmtId="49" fontId="2" fillId="0" borderId="0" xfId="60" applyNumberFormat="1" applyFont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49" fontId="15" fillId="33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56" fontId="6" fillId="0" borderId="0" xfId="0" applyNumberFormat="1" applyFont="1" applyAlignment="1">
      <alignment horizontal="left"/>
    </xf>
    <xf numFmtId="49" fontId="6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49" fontId="13" fillId="0" borderId="0" xfId="0" applyNumberFormat="1" applyFont="1" applyAlignment="1">
      <alignment vertical="center"/>
    </xf>
    <xf numFmtId="49" fontId="5" fillId="0" borderId="0" xfId="42" applyNumberFormat="1" applyAlignment="1" applyProtection="1">
      <alignment vertical="center"/>
      <protection/>
    </xf>
    <xf numFmtId="49" fontId="17" fillId="0" borderId="0" xfId="42" applyNumberFormat="1" applyFont="1" applyAlignment="1" applyProtection="1">
      <alignment vertical="center"/>
      <protection/>
    </xf>
    <xf numFmtId="49" fontId="0" fillId="0" borderId="0" xfId="0" applyNumberFormat="1" applyAlignment="1">
      <alignment horizontal="right" vertical="center"/>
    </xf>
    <xf numFmtId="0" fontId="6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54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9" fontId="6" fillId="0" borderId="31" xfId="60" applyNumberFormat="1" applyFont="1" applyBorder="1" applyAlignment="1">
      <alignment horizontal="center" vertical="center"/>
      <protection/>
    </xf>
    <xf numFmtId="49" fontId="6" fillId="0" borderId="32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>
      <alignment horizontal="center" vertical="center"/>
      <protection/>
    </xf>
    <xf numFmtId="49" fontId="6" fillId="0" borderId="16" xfId="60" applyNumberFormat="1" applyFont="1" applyBorder="1" applyAlignment="1">
      <alignment horizontal="right" vertical="center"/>
      <protection/>
    </xf>
    <xf numFmtId="49" fontId="6" fillId="0" borderId="33" xfId="60" applyNumberFormat="1" applyFont="1" applyBorder="1" applyAlignment="1">
      <alignment horizontal="center" vertical="center"/>
      <protection/>
    </xf>
    <xf numFmtId="49" fontId="6" fillId="0" borderId="34" xfId="60" applyNumberFormat="1" applyFont="1" applyBorder="1" applyAlignment="1">
      <alignment horizontal="center" vertical="center"/>
      <protection/>
    </xf>
    <xf numFmtId="0" fontId="6" fillId="0" borderId="35" xfId="60" applyNumberFormat="1" applyFont="1" applyBorder="1" applyAlignment="1">
      <alignment horizontal="center" vertical="center"/>
      <protection/>
    </xf>
    <xf numFmtId="0" fontId="6" fillId="0" borderId="36" xfId="60" applyNumberFormat="1" applyFont="1" applyBorder="1" applyAlignment="1">
      <alignment horizontal="center" vertical="center"/>
      <protection/>
    </xf>
    <xf numFmtId="49" fontId="6" fillId="0" borderId="37" xfId="60" applyNumberFormat="1" applyFont="1" applyBorder="1" applyAlignment="1">
      <alignment horizontal="center" vertical="center"/>
      <protection/>
    </xf>
    <xf numFmtId="49" fontId="6" fillId="0" borderId="38" xfId="60" applyNumberFormat="1" applyFont="1" applyBorder="1" applyAlignment="1">
      <alignment horizontal="center" vertical="center"/>
      <protection/>
    </xf>
    <xf numFmtId="0" fontId="0" fillId="35" borderId="25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47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5" borderId="49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5" borderId="55" xfId="0" applyFill="1" applyBorder="1" applyAlignment="1">
      <alignment vertical="center"/>
    </xf>
    <xf numFmtId="0" fontId="0" fillId="35" borderId="56" xfId="0" applyFill="1" applyBorder="1" applyAlignment="1">
      <alignment vertical="center"/>
    </xf>
    <xf numFmtId="0" fontId="0" fillId="35" borderId="57" xfId="0" applyFill="1" applyBorder="1" applyAlignment="1">
      <alignment vertical="center"/>
    </xf>
    <xf numFmtId="49" fontId="6" fillId="0" borderId="58" xfId="60" applyNumberFormat="1" applyFont="1" applyBorder="1" applyAlignment="1">
      <alignment horizontal="center" vertical="center"/>
      <protection/>
    </xf>
    <xf numFmtId="49" fontId="2" fillId="0" borderId="10" xfId="60" applyNumberFormat="1" applyFont="1" applyBorder="1" applyAlignment="1">
      <alignment horizontal="center" vertical="center"/>
      <protection/>
    </xf>
    <xf numFmtId="0" fontId="6" fillId="0" borderId="58" xfId="60" applyNumberFormat="1" applyFont="1" applyBorder="1" applyAlignment="1">
      <alignment horizontal="center" vertical="center"/>
      <protection/>
    </xf>
    <xf numFmtId="49" fontId="6" fillId="0" borderId="35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60" applyNumberFormat="1" applyFont="1" applyAlignment="1">
      <alignment horizontal="right" vertical="center"/>
      <protection/>
    </xf>
    <xf numFmtId="49" fontId="10" fillId="0" borderId="31" xfId="60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49" fontId="6" fillId="0" borderId="32" xfId="60" applyNumberFormat="1" applyFont="1" applyBorder="1" applyAlignment="1">
      <alignment horizontal="right" vertical="center"/>
      <protection/>
    </xf>
    <xf numFmtId="49" fontId="8" fillId="0" borderId="0" xfId="60" applyNumberFormat="1" applyFont="1" applyBorder="1" applyAlignment="1">
      <alignment horizontal="center" vertical="center" wrapText="1"/>
      <protection/>
    </xf>
    <xf numFmtId="49" fontId="10" fillId="0" borderId="37" xfId="60" applyNumberFormat="1" applyFont="1" applyBorder="1" applyAlignment="1">
      <alignment horizontal="right" vertical="center"/>
      <protection/>
    </xf>
    <xf numFmtId="49" fontId="2" fillId="0" borderId="0" xfId="60" applyNumberFormat="1" applyFont="1" applyBorder="1">
      <alignment vertical="center"/>
      <protection/>
    </xf>
    <xf numFmtId="49" fontId="10" fillId="0" borderId="33" xfId="60" applyNumberFormat="1" applyFont="1" applyBorder="1" applyAlignment="1">
      <alignment horizontal="right" vertical="center"/>
      <protection/>
    </xf>
    <xf numFmtId="49" fontId="6" fillId="0" borderId="34" xfId="60" applyNumberFormat="1" applyFont="1" applyBorder="1" applyAlignment="1">
      <alignment horizontal="right" vertical="center"/>
      <protection/>
    </xf>
    <xf numFmtId="49" fontId="2" fillId="0" borderId="10" xfId="60" applyNumberFormat="1" applyFont="1" applyBorder="1">
      <alignment vertical="center"/>
      <protection/>
    </xf>
    <xf numFmtId="49" fontId="6" fillId="0" borderId="59" xfId="60" applyNumberFormat="1" applyFont="1" applyBorder="1" applyAlignment="1">
      <alignment horizontal="center" vertical="center"/>
      <protection/>
    </xf>
    <xf numFmtId="49" fontId="6" fillId="0" borderId="36" xfId="60" applyNumberFormat="1" applyFont="1" applyBorder="1" applyAlignment="1">
      <alignment horizontal="right" vertical="center"/>
      <protection/>
    </xf>
    <xf numFmtId="0" fontId="0" fillId="0" borderId="56" xfId="0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49" fontId="6" fillId="0" borderId="36" xfId="60" applyNumberFormat="1" applyFont="1" applyBorder="1" applyAlignment="1">
      <alignment horizontal="center" vertical="center"/>
      <protection/>
    </xf>
    <xf numFmtId="49" fontId="2" fillId="0" borderId="56" xfId="60" applyNumberFormat="1" applyFont="1" applyBorder="1" applyAlignment="1">
      <alignment horizontal="center" vertical="center"/>
      <protection/>
    </xf>
    <xf numFmtId="49" fontId="6" fillId="0" borderId="16" xfId="60" applyNumberFormat="1" applyFont="1" applyBorder="1" applyAlignment="1">
      <alignment vertical="center"/>
      <protection/>
    </xf>
    <xf numFmtId="49" fontId="6" fillId="0" borderId="35" xfId="60" applyNumberFormat="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36" borderId="37" xfId="0" applyFill="1" applyBorder="1" applyAlignment="1">
      <alignment vertical="center"/>
    </xf>
    <xf numFmtId="0" fontId="0" fillId="36" borderId="56" xfId="0" applyFill="1" applyBorder="1" applyAlignment="1">
      <alignment vertical="center"/>
    </xf>
    <xf numFmtId="0" fontId="0" fillId="36" borderId="61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5" xfId="0" applyBorder="1" applyAlignment="1">
      <alignment vertical="center"/>
    </xf>
    <xf numFmtId="0" fontId="66" fillId="0" borderId="35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62" fillId="0" borderId="36" xfId="0" applyFont="1" applyBorder="1" applyAlignment="1">
      <alignment vertical="center"/>
    </xf>
    <xf numFmtId="0" fontId="67" fillId="0" borderId="36" xfId="0" applyFont="1" applyBorder="1" applyAlignment="1">
      <alignment vertical="center"/>
    </xf>
    <xf numFmtId="0" fontId="63" fillId="0" borderId="36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49" fontId="20" fillId="0" borderId="0" xfId="60" applyNumberFormat="1" applyFont="1" applyAlignment="1">
      <alignment vertical="center"/>
      <protection/>
    </xf>
    <xf numFmtId="49" fontId="4" fillId="0" borderId="0" xfId="60" applyNumberFormat="1" applyFont="1" applyAlignment="1">
      <alignment vertical="center"/>
      <protection/>
    </xf>
    <xf numFmtId="49" fontId="1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16" fillId="33" borderId="0" xfId="0" applyNumberFormat="1" applyFont="1" applyFill="1" applyAlignment="1">
      <alignment horizontal="left" vertical="center"/>
    </xf>
    <xf numFmtId="49" fontId="16" fillId="33" borderId="0" xfId="0" applyNumberFormat="1" applyFont="1" applyFill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31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49" fontId="6" fillId="0" borderId="58" xfId="60" applyNumberFormat="1" applyFont="1" applyBorder="1" applyAlignment="1">
      <alignment horizontal="center" vertical="center"/>
      <protection/>
    </xf>
    <xf numFmtId="49" fontId="6" fillId="0" borderId="37" xfId="60" applyNumberFormat="1" applyFont="1" applyBorder="1" applyAlignment="1">
      <alignment horizontal="center" vertical="center"/>
      <protection/>
    </xf>
    <xf numFmtId="49" fontId="6" fillId="0" borderId="56" xfId="60" applyNumberFormat="1" applyFont="1" applyBorder="1" applyAlignment="1">
      <alignment horizontal="center" vertical="center"/>
      <protection/>
    </xf>
    <xf numFmtId="49" fontId="6" fillId="0" borderId="61" xfId="60" applyNumberFormat="1" applyFont="1" applyBorder="1" applyAlignment="1">
      <alignment horizontal="center" vertical="center"/>
      <protection/>
    </xf>
    <xf numFmtId="49" fontId="6" fillId="0" borderId="62" xfId="60" applyNumberFormat="1" applyFont="1" applyBorder="1" applyAlignment="1">
      <alignment horizontal="center" vertical="center"/>
      <protection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63" xfId="60" applyNumberFormat="1" applyFont="1" applyBorder="1" applyAlignment="1">
      <alignment horizontal="center" vertical="center"/>
      <protection/>
    </xf>
    <xf numFmtId="49" fontId="18" fillId="37" borderId="64" xfId="60" applyNumberFormat="1" applyFont="1" applyFill="1" applyBorder="1" applyAlignment="1">
      <alignment horizontal="center" vertical="center"/>
      <protection/>
    </xf>
    <xf numFmtId="49" fontId="18" fillId="37" borderId="65" xfId="60" applyNumberFormat="1" applyFont="1" applyFill="1" applyBorder="1" applyAlignment="1">
      <alignment horizontal="center" vertical="center"/>
      <protection/>
    </xf>
    <xf numFmtId="49" fontId="18" fillId="37" borderId="66" xfId="60" applyNumberFormat="1" applyFont="1" applyFill="1" applyBorder="1" applyAlignment="1">
      <alignment horizontal="center" vertical="center"/>
      <protection/>
    </xf>
    <xf numFmtId="49" fontId="18" fillId="38" borderId="64" xfId="60" applyNumberFormat="1" applyFont="1" applyFill="1" applyBorder="1" applyAlignment="1">
      <alignment horizontal="center" vertical="center"/>
      <protection/>
    </xf>
    <xf numFmtId="49" fontId="18" fillId="38" borderId="65" xfId="60" applyNumberFormat="1" applyFont="1" applyFill="1" applyBorder="1" applyAlignment="1">
      <alignment horizontal="center" vertical="center"/>
      <protection/>
    </xf>
    <xf numFmtId="49" fontId="18" fillId="38" borderId="66" xfId="60" applyNumberFormat="1" applyFont="1" applyFill="1" applyBorder="1" applyAlignment="1">
      <alignment horizontal="center" vertical="center"/>
      <protection/>
    </xf>
    <xf numFmtId="49" fontId="6" fillId="0" borderId="33" xfId="60" applyNumberFormat="1" applyFont="1" applyBorder="1" applyAlignment="1">
      <alignment horizontal="center" vertical="center"/>
      <protection/>
    </xf>
    <xf numFmtId="49" fontId="6" fillId="0" borderId="17" xfId="60" applyNumberFormat="1" applyFont="1" applyBorder="1" applyAlignment="1">
      <alignment horizontal="center" vertical="center"/>
      <protection/>
    </xf>
    <xf numFmtId="49" fontId="6" fillId="0" borderId="49" xfId="60" applyNumberFormat="1" applyFont="1" applyBorder="1" applyAlignment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 wrapText="1"/>
    </xf>
    <xf numFmtId="0" fontId="67" fillId="0" borderId="57" xfId="0" applyFont="1" applyBorder="1" applyAlignment="1">
      <alignment horizontal="center" vertical="center" wrapText="1"/>
    </xf>
    <xf numFmtId="0" fontId="67" fillId="0" borderId="46" xfId="0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7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1" fillId="0" borderId="0" xfId="0" applyFont="1" applyAlignment="1">
      <alignment horizontal="center" vertical="center"/>
    </xf>
    <xf numFmtId="49" fontId="6" fillId="34" borderId="31" xfId="60" applyNumberFormat="1" applyFont="1" applyFill="1" applyBorder="1" applyAlignment="1">
      <alignment horizontal="center" vertical="center"/>
      <protection/>
    </xf>
    <xf numFmtId="49" fontId="6" fillId="34" borderId="10" xfId="60" applyNumberFormat="1" applyFont="1" applyFill="1" applyBorder="1" applyAlignment="1">
      <alignment horizontal="center" vertical="center"/>
      <protection/>
    </xf>
    <xf numFmtId="49" fontId="6" fillId="34" borderId="87" xfId="60" applyNumberFormat="1" applyFont="1" applyFill="1" applyBorder="1" applyAlignment="1">
      <alignment horizontal="center" vertical="center"/>
      <protection/>
    </xf>
    <xf numFmtId="49" fontId="6" fillId="0" borderId="88" xfId="60" applyNumberFormat="1" applyFont="1" applyBorder="1" applyAlignment="1">
      <alignment horizontal="center" vertical="center"/>
      <protection/>
    </xf>
    <xf numFmtId="49" fontId="6" fillId="0" borderId="32" xfId="60" applyNumberFormat="1" applyFont="1" applyBorder="1" applyAlignment="1">
      <alignment horizontal="center" vertical="center"/>
      <protection/>
    </xf>
    <xf numFmtId="49" fontId="6" fillId="0" borderId="31" xfId="60" applyNumberFormat="1" applyFont="1" applyBorder="1" applyAlignment="1">
      <alignment horizontal="right" vertical="center"/>
      <protection/>
    </xf>
    <xf numFmtId="49" fontId="6" fillId="0" borderId="10" xfId="60" applyNumberFormat="1" applyFont="1" applyBorder="1" applyAlignment="1">
      <alignment horizontal="right" vertical="center"/>
      <protection/>
    </xf>
    <xf numFmtId="49" fontId="6" fillId="0" borderId="58" xfId="60" applyNumberFormat="1" applyFont="1" applyBorder="1" applyAlignment="1">
      <alignment horizontal="right" vertical="center"/>
      <protection/>
    </xf>
    <xf numFmtId="0" fontId="6" fillId="0" borderId="16" xfId="60" applyNumberFormat="1" applyFont="1" applyBorder="1" applyAlignment="1">
      <alignment horizontal="center" vertical="center"/>
      <protection/>
    </xf>
    <xf numFmtId="49" fontId="6" fillId="0" borderId="16" xfId="60" applyNumberFormat="1" applyFont="1" applyBorder="1" applyAlignment="1">
      <alignment horizontal="right" vertical="center"/>
      <protection/>
    </xf>
    <xf numFmtId="49" fontId="6" fillId="0" borderId="16" xfId="60" applyNumberFormat="1" applyFont="1" applyBorder="1" applyAlignment="1">
      <alignment horizontal="center" vertical="center"/>
      <protection/>
    </xf>
    <xf numFmtId="49" fontId="6" fillId="0" borderId="87" xfId="60" applyNumberFormat="1" applyFont="1" applyBorder="1" applyAlignment="1">
      <alignment horizontal="center" vertical="center"/>
      <protection/>
    </xf>
    <xf numFmtId="49" fontId="9" fillId="0" borderId="31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87" xfId="60" applyNumberFormat="1" applyFont="1" applyBorder="1" applyAlignment="1">
      <alignment horizontal="center" vertical="center"/>
      <protection/>
    </xf>
    <xf numFmtId="49" fontId="6" fillId="0" borderId="21" xfId="60" applyNumberFormat="1" applyFont="1" applyBorder="1" applyAlignment="1">
      <alignment horizontal="center" vertical="center"/>
      <protection/>
    </xf>
    <xf numFmtId="49" fontId="6" fillId="0" borderId="89" xfId="60" applyNumberFormat="1" applyFont="1" applyBorder="1" applyAlignment="1">
      <alignment horizontal="center" vertical="center"/>
      <protection/>
    </xf>
    <xf numFmtId="49" fontId="6" fillId="0" borderId="90" xfId="60" applyNumberFormat="1" applyFont="1" applyBorder="1" applyAlignment="1">
      <alignment horizontal="center" vertical="center"/>
      <protection/>
    </xf>
    <xf numFmtId="49" fontId="6" fillId="0" borderId="91" xfId="60" applyNumberFormat="1" applyFont="1" applyBorder="1" applyAlignment="1">
      <alignment horizontal="center" vertical="center"/>
      <protection/>
    </xf>
    <xf numFmtId="49" fontId="6" fillId="0" borderId="92" xfId="60" applyNumberFormat="1" applyFont="1" applyBorder="1" applyAlignment="1">
      <alignment horizontal="center" vertical="center"/>
      <protection/>
    </xf>
    <xf numFmtId="49" fontId="6" fillId="34" borderId="92" xfId="60" applyNumberFormat="1" applyFont="1" applyFill="1" applyBorder="1" applyAlignment="1">
      <alignment horizontal="center" vertical="center"/>
      <protection/>
    </xf>
    <xf numFmtId="49" fontId="6" fillId="34" borderId="58" xfId="60" applyNumberFormat="1" applyFont="1" applyFill="1" applyBorder="1" applyAlignment="1">
      <alignment horizontal="center" vertical="center"/>
      <protection/>
    </xf>
    <xf numFmtId="49" fontId="6" fillId="0" borderId="93" xfId="60" applyNumberFormat="1" applyFont="1" applyBorder="1" applyAlignment="1">
      <alignment horizontal="center" vertical="center"/>
      <protection/>
    </xf>
    <xf numFmtId="49" fontId="6" fillId="0" borderId="20" xfId="60" applyNumberFormat="1" applyFont="1" applyBorder="1" applyAlignment="1">
      <alignment horizontal="center" vertical="center"/>
      <protection/>
    </xf>
    <xf numFmtId="0" fontId="6" fillId="0" borderId="92" xfId="60" applyFont="1" applyBorder="1" applyAlignment="1">
      <alignment horizontal="center" vertical="center"/>
      <protection/>
    </xf>
    <xf numFmtId="0" fontId="6" fillId="0" borderId="58" xfId="60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87" xfId="60" applyFont="1" applyBorder="1" applyAlignment="1">
      <alignment horizontal="center" vertical="center"/>
      <protection/>
    </xf>
    <xf numFmtId="0" fontId="9" fillId="0" borderId="93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6" fillId="0" borderId="93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49" xfId="60" applyFont="1" applyBorder="1" applyAlignment="1">
      <alignment horizontal="center" vertical="center"/>
      <protection/>
    </xf>
    <xf numFmtId="0" fontId="6" fillId="0" borderId="33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94" xfId="60" applyFont="1" applyBorder="1" applyAlignment="1">
      <alignment horizontal="center" vertical="center"/>
      <protection/>
    </xf>
    <xf numFmtId="0" fontId="6" fillId="0" borderId="95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/>
      <protection/>
    </xf>
    <xf numFmtId="0" fontId="6" fillId="0" borderId="96" xfId="60" applyFont="1" applyBorder="1" applyAlignment="1">
      <alignment horizontal="center" vertical="center"/>
      <protection/>
    </xf>
    <xf numFmtId="49" fontId="12" fillId="0" borderId="0" xfId="60" applyNumberFormat="1" applyFont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right" vertical="center"/>
      <protection/>
    </xf>
    <xf numFmtId="49" fontId="4" fillId="0" borderId="0" xfId="60" applyNumberFormat="1" applyFont="1" applyBorder="1" applyAlignment="1">
      <alignment horizontal="center" vertical="center"/>
      <protection/>
    </xf>
    <xf numFmtId="49" fontId="4" fillId="0" borderId="30" xfId="60" applyNumberFormat="1" applyFont="1" applyBorder="1" applyAlignment="1">
      <alignment horizontal="center" vertical="center"/>
      <protection/>
    </xf>
    <xf numFmtId="0" fontId="11" fillId="0" borderId="23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69" fillId="0" borderId="17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49" xfId="0" applyFill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workbookViewId="0" topLeftCell="A28">
      <selection activeCell="I24" sqref="I24"/>
    </sheetView>
  </sheetViews>
  <sheetFormatPr defaultColWidth="9.00390625" defaultRowHeight="15"/>
  <cols>
    <col min="1" max="30" width="2.7109375" style="83" customWidth="1"/>
    <col min="31" max="16384" width="9.00390625" style="83" customWidth="1"/>
  </cols>
  <sheetData>
    <row r="1" spans="1:27" ht="9.75" customHeight="1">
      <c r="A1" s="195" t="s">
        <v>138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82"/>
    </row>
    <row r="2" spans="1:27" ht="9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82"/>
    </row>
    <row r="3" ht="8.25" customHeight="1"/>
    <row r="4" spans="1:26" s="84" customFormat="1" ht="13.5">
      <c r="A4" s="196" t="s">
        <v>139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U4" s="197" t="s">
        <v>233</v>
      </c>
      <c r="V4" s="198"/>
      <c r="W4" s="198"/>
      <c r="X4" s="198"/>
      <c r="Y4" s="198"/>
      <c r="Z4" s="198"/>
    </row>
    <row r="5" spans="18:26" s="84" customFormat="1" ht="13.5">
      <c r="R5" s="197" t="s">
        <v>140</v>
      </c>
      <c r="S5" s="198"/>
      <c r="T5" s="198"/>
      <c r="U5" s="198"/>
      <c r="V5" s="198"/>
      <c r="W5" s="198"/>
      <c r="X5" s="198"/>
      <c r="Y5" s="198"/>
      <c r="Z5" s="198"/>
    </row>
    <row r="6" s="84" customFormat="1" ht="9" customHeight="1"/>
    <row r="7" spans="2:9" s="84" customFormat="1" ht="13.5" customHeight="1">
      <c r="B7" s="85" t="s">
        <v>141</v>
      </c>
      <c r="D7" s="194" t="s">
        <v>142</v>
      </c>
      <c r="E7" s="194"/>
      <c r="F7" s="194"/>
      <c r="I7" s="84" t="s">
        <v>143</v>
      </c>
    </row>
    <row r="8" spans="2:9" s="84" customFormat="1" ht="13.5" customHeight="1">
      <c r="B8" s="85"/>
      <c r="C8" s="85"/>
      <c r="D8" s="194" t="s">
        <v>144</v>
      </c>
      <c r="E8" s="194"/>
      <c r="F8" s="194"/>
      <c r="I8" s="84" t="s">
        <v>145</v>
      </c>
    </row>
    <row r="9" spans="2:9" s="84" customFormat="1" ht="13.5" customHeight="1">
      <c r="B9" s="85"/>
      <c r="C9" s="85"/>
      <c r="D9" s="194" t="s">
        <v>146</v>
      </c>
      <c r="E9" s="194"/>
      <c r="F9" s="194"/>
      <c r="I9" s="84" t="s">
        <v>147</v>
      </c>
    </row>
    <row r="10" spans="2:6" s="84" customFormat="1" ht="9" customHeight="1">
      <c r="B10" s="85"/>
      <c r="C10" s="85"/>
      <c r="D10" s="86"/>
      <c r="E10" s="86"/>
      <c r="F10" s="86"/>
    </row>
    <row r="11" spans="2:32" s="84" customFormat="1" ht="13.5" customHeight="1">
      <c r="B11" s="85" t="s">
        <v>148</v>
      </c>
      <c r="C11" s="86"/>
      <c r="D11" s="193" t="s">
        <v>149</v>
      </c>
      <c r="E11" s="193"/>
      <c r="F11" s="193"/>
      <c r="G11" s="87"/>
      <c r="I11" s="88" t="s">
        <v>150</v>
      </c>
      <c r="AC11" s="88"/>
      <c r="AD11" s="88"/>
      <c r="AE11" s="88"/>
      <c r="AF11" s="88"/>
    </row>
    <row r="12" spans="2:32" s="84" customFormat="1" ht="13.5" customHeight="1">
      <c r="B12" s="85"/>
      <c r="C12" s="86"/>
      <c r="D12" s="89"/>
      <c r="E12" s="89"/>
      <c r="F12" s="89"/>
      <c r="G12" s="87"/>
      <c r="I12" s="90" t="s">
        <v>151</v>
      </c>
      <c r="O12" s="91"/>
      <c r="R12" s="5" t="s">
        <v>323</v>
      </c>
      <c r="S12" s="5"/>
      <c r="T12" s="5"/>
      <c r="U12" s="5"/>
      <c r="V12" s="5"/>
      <c r="W12" s="5"/>
      <c r="X12" s="5"/>
      <c r="AC12" s="90"/>
      <c r="AD12" s="88"/>
      <c r="AE12" s="88"/>
      <c r="AF12" s="88"/>
    </row>
    <row r="13" spans="2:9" s="84" customFormat="1" ht="13.5" customHeight="1">
      <c r="B13" s="85"/>
      <c r="C13" s="86"/>
      <c r="D13" s="89"/>
      <c r="E13" s="89"/>
      <c r="F13" s="89"/>
      <c r="G13" s="87"/>
      <c r="I13" s="84" t="s">
        <v>280</v>
      </c>
    </row>
    <row r="14" spans="2:34" s="84" customFormat="1" ht="13.5" customHeight="1">
      <c r="B14" s="85"/>
      <c r="C14" s="86"/>
      <c r="D14" s="89"/>
      <c r="E14" s="89"/>
      <c r="F14" s="89"/>
      <c r="G14" s="87"/>
      <c r="I14" s="86" t="s">
        <v>281</v>
      </c>
      <c r="J14" s="86"/>
      <c r="K14" s="86"/>
      <c r="L14" s="86"/>
      <c r="M14" s="86"/>
      <c r="N14" s="86"/>
      <c r="O14" s="86"/>
      <c r="P14" s="86"/>
      <c r="AE14" s="92"/>
      <c r="AF14" s="93"/>
      <c r="AG14" s="94"/>
      <c r="AH14" s="94"/>
    </row>
    <row r="15" spans="3:34" s="84" customFormat="1" ht="13.5" customHeight="1">
      <c r="C15" s="86"/>
      <c r="D15" s="89"/>
      <c r="E15" s="89"/>
      <c r="F15" s="89"/>
      <c r="G15" s="87"/>
      <c r="I15" s="84" t="s">
        <v>152</v>
      </c>
      <c r="N15" s="84" t="s">
        <v>289</v>
      </c>
      <c r="O15" s="86"/>
      <c r="P15" s="86"/>
      <c r="T15" s="86"/>
      <c r="AE15" s="92"/>
      <c r="AF15" s="95"/>
      <c r="AG15" s="94"/>
      <c r="AH15" s="94"/>
    </row>
    <row r="16" spans="3:34" s="84" customFormat="1" ht="9" customHeight="1">
      <c r="C16" s="86"/>
      <c r="D16" s="89"/>
      <c r="E16" s="89"/>
      <c r="F16" s="89"/>
      <c r="G16" s="87"/>
      <c r="O16" s="86"/>
      <c r="P16" s="86"/>
      <c r="T16" s="86"/>
      <c r="AE16" s="92"/>
      <c r="AF16" s="95"/>
      <c r="AG16" s="94"/>
      <c r="AH16" s="94"/>
    </row>
    <row r="17" spans="2:18" s="84" customFormat="1" ht="13.5" customHeight="1">
      <c r="B17" s="85" t="s">
        <v>153</v>
      </c>
      <c r="D17" s="194" t="s">
        <v>154</v>
      </c>
      <c r="E17" s="194"/>
      <c r="F17" s="194"/>
      <c r="I17" s="84" t="s">
        <v>155</v>
      </c>
      <c r="J17" s="86"/>
      <c r="K17" s="86"/>
      <c r="L17" s="86"/>
      <c r="M17" s="86"/>
      <c r="N17" s="86"/>
      <c r="O17" s="86"/>
      <c r="P17" s="86"/>
      <c r="Q17" s="86"/>
      <c r="R17" s="86"/>
    </row>
    <row r="18" s="84" customFormat="1" ht="9" customHeight="1">
      <c r="B18" s="85"/>
    </row>
    <row r="19" spans="2:9" s="84" customFormat="1" ht="13.5" customHeight="1">
      <c r="B19" s="85" t="s">
        <v>156</v>
      </c>
      <c r="D19" s="84" t="s">
        <v>157</v>
      </c>
      <c r="I19" s="84" t="s">
        <v>292</v>
      </c>
    </row>
    <row r="20" s="84" customFormat="1" ht="9" customHeight="1">
      <c r="B20" s="85"/>
    </row>
    <row r="21" spans="2:9" s="84" customFormat="1" ht="13.5" customHeight="1">
      <c r="B21" s="85" t="s">
        <v>158</v>
      </c>
      <c r="D21" s="193" t="s">
        <v>10</v>
      </c>
      <c r="E21" s="193"/>
      <c r="F21" s="193"/>
      <c r="I21" s="84" t="s">
        <v>279</v>
      </c>
    </row>
    <row r="22" spans="2:9" s="84" customFormat="1" ht="13.5" customHeight="1">
      <c r="B22" s="85"/>
      <c r="D22" s="89"/>
      <c r="E22" s="89"/>
      <c r="F22" s="89"/>
      <c r="I22" s="84" t="s">
        <v>159</v>
      </c>
    </row>
    <row r="23" spans="2:9" s="84" customFormat="1" ht="13.5" customHeight="1">
      <c r="B23" s="85"/>
      <c r="D23" s="89"/>
      <c r="E23" s="89"/>
      <c r="F23" s="89"/>
      <c r="I23" s="84" t="s">
        <v>160</v>
      </c>
    </row>
    <row r="24" spans="2:9" s="84" customFormat="1" ht="13.5" customHeight="1">
      <c r="B24" s="85"/>
      <c r="D24" s="89"/>
      <c r="E24" s="89"/>
      <c r="F24" s="89"/>
      <c r="I24" s="84" t="s">
        <v>161</v>
      </c>
    </row>
    <row r="25" spans="2:26" s="84" customFormat="1" ht="13.5" customHeight="1">
      <c r="B25" s="85"/>
      <c r="I25" s="83" t="s">
        <v>232</v>
      </c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</row>
    <row r="26" spans="2:26" s="84" customFormat="1" ht="9" customHeight="1">
      <c r="B26" s="85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spans="2:9" s="84" customFormat="1" ht="13.5" customHeight="1">
      <c r="B27" s="85" t="s">
        <v>162</v>
      </c>
      <c r="D27" s="193" t="s">
        <v>163</v>
      </c>
      <c r="E27" s="193"/>
      <c r="F27" s="193"/>
      <c r="I27" s="84" t="s">
        <v>164</v>
      </c>
    </row>
    <row r="28" spans="2:9" s="84" customFormat="1" ht="13.5" customHeight="1">
      <c r="B28" s="85"/>
      <c r="I28" s="84" t="s">
        <v>165</v>
      </c>
    </row>
    <row r="29" spans="2:9" s="84" customFormat="1" ht="13.5" customHeight="1">
      <c r="B29" s="85"/>
      <c r="I29" s="84" t="s">
        <v>166</v>
      </c>
    </row>
    <row r="30" spans="2:9" s="84" customFormat="1" ht="13.5" customHeight="1">
      <c r="B30" s="85"/>
      <c r="I30" s="84" t="s">
        <v>167</v>
      </c>
    </row>
    <row r="31" spans="2:9" s="84" customFormat="1" ht="13.5" customHeight="1">
      <c r="B31" s="85"/>
      <c r="I31" s="84" t="s">
        <v>168</v>
      </c>
    </row>
    <row r="32" spans="2:26" s="84" customFormat="1" ht="13.5" customHeight="1">
      <c r="B32" s="85"/>
      <c r="I32" s="194" t="s">
        <v>169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2:9" s="84" customFormat="1" ht="13.5" customHeight="1">
      <c r="B33" s="85"/>
      <c r="I33" s="84" t="s">
        <v>170</v>
      </c>
    </row>
    <row r="34" spans="2:9" s="84" customFormat="1" ht="13.5" customHeight="1">
      <c r="B34" s="85"/>
      <c r="I34" s="84" t="s">
        <v>171</v>
      </c>
    </row>
    <row r="35" spans="2:9" s="84" customFormat="1" ht="13.5" customHeight="1">
      <c r="B35" s="85"/>
      <c r="I35" s="84" t="s">
        <v>172</v>
      </c>
    </row>
    <row r="36" s="84" customFormat="1" ht="9" customHeight="1">
      <c r="B36" s="85"/>
    </row>
    <row r="37" spans="2:9" s="84" customFormat="1" ht="13.5" customHeight="1">
      <c r="B37" s="85" t="s">
        <v>173</v>
      </c>
      <c r="D37" s="193" t="s">
        <v>174</v>
      </c>
      <c r="E37" s="193"/>
      <c r="F37" s="193"/>
      <c r="I37" s="91" t="s">
        <v>282</v>
      </c>
    </row>
    <row r="38" spans="2:9" s="84" customFormat="1" ht="13.5" customHeight="1">
      <c r="B38" s="85"/>
      <c r="D38" s="193" t="s">
        <v>175</v>
      </c>
      <c r="E38" s="193"/>
      <c r="F38" s="193"/>
      <c r="I38" s="84" t="s">
        <v>231</v>
      </c>
    </row>
    <row r="39" s="84" customFormat="1" ht="9" customHeight="1">
      <c r="B39" s="85"/>
    </row>
    <row r="40" spans="2:24" s="84" customFormat="1" ht="13.5" customHeight="1">
      <c r="B40" s="85" t="s">
        <v>176</v>
      </c>
      <c r="D40" s="193" t="s">
        <v>177</v>
      </c>
      <c r="E40" s="193"/>
      <c r="F40" s="193"/>
      <c r="I40" s="84" t="s">
        <v>178</v>
      </c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2:15" s="84" customFormat="1" ht="13.5" customHeight="1">
      <c r="B41" s="85"/>
      <c r="D41" s="89"/>
      <c r="E41" s="89"/>
      <c r="F41" s="89"/>
      <c r="I41" s="91" t="s">
        <v>179</v>
      </c>
      <c r="J41" s="91"/>
      <c r="K41" s="91"/>
      <c r="L41" s="91"/>
      <c r="M41" s="91"/>
      <c r="N41" s="91"/>
      <c r="O41" s="91"/>
    </row>
    <row r="42" spans="2:15" s="84" customFormat="1" ht="13.5" customHeight="1">
      <c r="B42" s="85"/>
      <c r="D42" s="89"/>
      <c r="E42" s="89"/>
      <c r="F42" s="89"/>
      <c r="I42" s="91" t="s">
        <v>180</v>
      </c>
      <c r="J42" s="91"/>
      <c r="K42" s="91"/>
      <c r="L42" s="91"/>
      <c r="M42" s="91"/>
      <c r="N42" s="91"/>
      <c r="O42" s="91"/>
    </row>
    <row r="43" spans="2:15" s="84" customFormat="1" ht="13.5" customHeight="1">
      <c r="B43" s="85"/>
      <c r="D43" s="89"/>
      <c r="E43" s="89"/>
      <c r="F43" s="89"/>
      <c r="I43" s="91" t="s">
        <v>181</v>
      </c>
      <c r="J43" s="91"/>
      <c r="K43" s="91"/>
      <c r="L43" s="91"/>
      <c r="M43" s="91"/>
      <c r="N43" s="91"/>
      <c r="O43" s="91"/>
    </row>
    <row r="44" spans="2:9" s="84" customFormat="1" ht="13.5" customHeight="1">
      <c r="B44" s="85"/>
      <c r="D44" s="193" t="s">
        <v>13</v>
      </c>
      <c r="E44" s="193"/>
      <c r="F44" s="193"/>
      <c r="I44" s="84" t="s">
        <v>182</v>
      </c>
    </row>
    <row r="45" spans="2:9" s="84" customFormat="1" ht="13.5" customHeight="1">
      <c r="B45" s="85"/>
      <c r="I45" s="84" t="s">
        <v>183</v>
      </c>
    </row>
    <row r="46" s="84" customFormat="1" ht="9" customHeight="1">
      <c r="B46" s="85"/>
    </row>
    <row r="47" spans="2:25" s="84" customFormat="1" ht="13.5" customHeight="1">
      <c r="B47" s="85" t="s">
        <v>184</v>
      </c>
      <c r="D47" s="84" t="s">
        <v>185</v>
      </c>
      <c r="I47" s="192" t="s">
        <v>186</v>
      </c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</row>
    <row r="48" spans="2:25" s="84" customFormat="1" ht="13.5" customHeight="1">
      <c r="B48" s="85"/>
      <c r="I48" s="96" t="s">
        <v>187</v>
      </c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</row>
    <row r="49" spans="2:25" s="84" customFormat="1" ht="13.5" customHeight="1">
      <c r="B49" s="85"/>
      <c r="I49" s="96" t="s">
        <v>188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</row>
    <row r="50" spans="2:14" s="84" customFormat="1" ht="13.5" customHeight="1">
      <c r="B50" s="85"/>
      <c r="J50" s="84" t="s">
        <v>189</v>
      </c>
      <c r="N50" s="97" t="s">
        <v>190</v>
      </c>
    </row>
    <row r="51" spans="2:14" s="84" customFormat="1" ht="13.5" customHeight="1">
      <c r="B51" s="85"/>
      <c r="J51" s="84" t="s">
        <v>191</v>
      </c>
      <c r="N51" s="98" t="s">
        <v>192</v>
      </c>
    </row>
    <row r="52" s="84" customFormat="1" ht="9" customHeight="1">
      <c r="B52" s="85"/>
    </row>
    <row r="53" spans="2:14" ht="16.5">
      <c r="B53" s="85"/>
      <c r="I53" s="84"/>
      <c r="N53" s="83" t="s">
        <v>193</v>
      </c>
    </row>
    <row r="54" spans="2:9" ht="16.5">
      <c r="B54" s="99"/>
      <c r="I54" s="84"/>
    </row>
    <row r="55" ht="16.5">
      <c r="B55" s="99"/>
    </row>
    <row r="56" ht="16.5">
      <c r="B56" s="99"/>
    </row>
    <row r="60" ht="16.5">
      <c r="B60" s="99"/>
    </row>
  </sheetData>
  <sheetProtection/>
  <mergeCells count="17">
    <mergeCell ref="D9:F9"/>
    <mergeCell ref="D11:F11"/>
    <mergeCell ref="D17:F17"/>
    <mergeCell ref="A1:Z2"/>
    <mergeCell ref="A4:K4"/>
    <mergeCell ref="U4:Z4"/>
    <mergeCell ref="R5:Z5"/>
    <mergeCell ref="D7:F7"/>
    <mergeCell ref="D8:F8"/>
    <mergeCell ref="I47:Y47"/>
    <mergeCell ref="D21:F21"/>
    <mergeCell ref="D27:F27"/>
    <mergeCell ref="D37:F37"/>
    <mergeCell ref="D38:F38"/>
    <mergeCell ref="D40:F40"/>
    <mergeCell ref="D44:F44"/>
    <mergeCell ref="I32:Z32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M11" sqref="M11"/>
    </sheetView>
  </sheetViews>
  <sheetFormatPr defaultColWidth="8.8515625" defaultRowHeight="15"/>
  <cols>
    <col min="1" max="1" width="5.8515625" style="0" customWidth="1"/>
  </cols>
  <sheetData>
    <row r="2" spans="2:6" ht="19.5">
      <c r="B2" s="100" t="s">
        <v>236</v>
      </c>
      <c r="F2" t="s">
        <v>268</v>
      </c>
    </row>
    <row r="6" spans="2:4" ht="18" thickBot="1">
      <c r="B6" s="104" t="s">
        <v>235</v>
      </c>
      <c r="C6" s="103"/>
      <c r="D6" s="104" t="s">
        <v>259</v>
      </c>
    </row>
    <row r="7" ht="6.75" customHeight="1" thickTop="1"/>
    <row r="8" spans="2:8" ht="16.5">
      <c r="B8" t="s">
        <v>237</v>
      </c>
      <c r="D8" t="s">
        <v>238</v>
      </c>
      <c r="F8" s="72" t="s">
        <v>239</v>
      </c>
      <c r="G8" s="72"/>
      <c r="H8" t="s">
        <v>240</v>
      </c>
    </row>
    <row r="9" ht="9" customHeight="1"/>
    <row r="10" spans="2:8" ht="16.5">
      <c r="B10" t="s">
        <v>490</v>
      </c>
      <c r="D10" t="s">
        <v>241</v>
      </c>
      <c r="F10" t="s">
        <v>242</v>
      </c>
      <c r="H10" t="s">
        <v>243</v>
      </c>
    </row>
    <row r="11" ht="9" customHeight="1"/>
    <row r="12" ht="16.5">
      <c r="B12" t="s">
        <v>244</v>
      </c>
    </row>
    <row r="13" spans="2:9" s="81" customFormat="1" ht="16.5">
      <c r="B13" s="78"/>
      <c r="C13" s="78"/>
      <c r="D13" s="78"/>
      <c r="E13" s="78"/>
      <c r="F13" s="78"/>
      <c r="G13" s="78"/>
      <c r="H13" s="78"/>
      <c r="I13" s="78"/>
    </row>
    <row r="14" spans="2:9" s="81" customFormat="1" ht="16.5">
      <c r="B14" s="78"/>
      <c r="C14" s="78"/>
      <c r="D14" s="78"/>
      <c r="E14" s="78"/>
      <c r="F14" s="78"/>
      <c r="G14" s="78"/>
      <c r="H14" s="78"/>
      <c r="I14" s="78"/>
    </row>
    <row r="15" ht="13.5" customHeight="1"/>
    <row r="16" ht="16.5" hidden="1"/>
    <row r="17" ht="1.5" customHeight="1" hidden="1"/>
    <row r="18" spans="2:4" ht="18" thickBot="1">
      <c r="B18" s="104" t="s">
        <v>252</v>
      </c>
      <c r="C18" s="105" t="s">
        <v>245</v>
      </c>
      <c r="D18" s="104" t="s">
        <v>260</v>
      </c>
    </row>
    <row r="19" ht="6.75" customHeight="1" thickTop="1"/>
    <row r="20" spans="2:8" ht="16.5">
      <c r="B20" t="s">
        <v>246</v>
      </c>
      <c r="D20" t="s">
        <v>247</v>
      </c>
      <c r="F20" t="s">
        <v>251</v>
      </c>
      <c r="H20" t="s">
        <v>491</v>
      </c>
    </row>
    <row r="21" s="81" customFormat="1" ht="6.75" customHeight="1"/>
    <row r="22" ht="16.5">
      <c r="B22" t="s">
        <v>489</v>
      </c>
    </row>
    <row r="23" s="81" customFormat="1" ht="16.5"/>
    <row r="24" s="81" customFormat="1" ht="16.5"/>
    <row r="25" spans="2:7" s="81" customFormat="1" ht="18" thickBot="1">
      <c r="B25" s="104" t="s">
        <v>252</v>
      </c>
      <c r="C25" s="103" t="s">
        <v>265</v>
      </c>
      <c r="D25" s="103"/>
      <c r="E25" s="103"/>
      <c r="F25" s="104"/>
      <c r="G25" s="104" t="s">
        <v>266</v>
      </c>
    </row>
    <row r="26" spans="2:7" s="81" customFormat="1" ht="6.75" customHeight="1" thickTop="1">
      <c r="B26" s="101"/>
      <c r="F26" s="101"/>
      <c r="G26" s="101"/>
    </row>
    <row r="27" s="81" customFormat="1" ht="16.5" hidden="1"/>
    <row r="28" spans="2:5" s="81" customFormat="1" ht="16.5">
      <c r="B28" s="81" t="s">
        <v>253</v>
      </c>
      <c r="E28" s="81" t="s">
        <v>254</v>
      </c>
    </row>
    <row r="29" s="81" customFormat="1" ht="16.5"/>
    <row r="30" spans="2:6" s="81" customFormat="1" ht="16.5">
      <c r="B30" s="102" t="s">
        <v>255</v>
      </c>
      <c r="D30" s="81" t="s">
        <v>488</v>
      </c>
      <c r="F30" s="81" t="s">
        <v>267</v>
      </c>
    </row>
    <row r="31" s="81" customFormat="1" ht="16.5">
      <c r="B31" s="101"/>
    </row>
    <row r="32" s="81" customFormat="1" ht="16.5">
      <c r="B32" s="101"/>
    </row>
    <row r="33" s="81" customFormat="1" ht="16.5">
      <c r="B33" s="102"/>
    </row>
    <row r="34" spans="2:7" s="81" customFormat="1" ht="18" thickBot="1">
      <c r="B34" s="105" t="s">
        <v>256</v>
      </c>
      <c r="C34" s="103" t="s">
        <v>257</v>
      </c>
      <c r="D34" s="103"/>
      <c r="E34" s="103"/>
      <c r="F34" s="103"/>
      <c r="G34" s="104" t="s">
        <v>264</v>
      </c>
    </row>
    <row r="35" s="81" customFormat="1" ht="6" customHeight="1" thickTop="1">
      <c r="B35" s="101"/>
    </row>
    <row r="36" spans="2:8" ht="12.75" customHeight="1">
      <c r="B36" t="s">
        <v>248</v>
      </c>
      <c r="D36" t="s">
        <v>258</v>
      </c>
      <c r="F36" t="s">
        <v>261</v>
      </c>
      <c r="H36" t="s">
        <v>249</v>
      </c>
    </row>
    <row r="38" spans="2:6" ht="16.5">
      <c r="B38" t="s">
        <v>250</v>
      </c>
      <c r="D38" t="s">
        <v>262</v>
      </c>
      <c r="F38" t="s">
        <v>263</v>
      </c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H28"/>
  <sheetViews>
    <sheetView workbookViewId="0" topLeftCell="A4">
      <selection activeCell="AK14" sqref="AK14"/>
    </sheetView>
  </sheetViews>
  <sheetFormatPr defaultColWidth="9.00390625" defaultRowHeight="15"/>
  <cols>
    <col min="1" max="1" width="3.8515625" style="81" customWidth="1"/>
    <col min="2" max="2" width="9.00390625" style="158" customWidth="1"/>
    <col min="3" max="5" width="3.7109375" style="155" customWidth="1"/>
    <col min="6" max="6" width="4.140625" style="155" customWidth="1"/>
    <col min="7" max="7" width="38.7109375" style="81" hidden="1" customWidth="1"/>
    <col min="8" max="8" width="1.28515625" style="81" customWidth="1"/>
    <col min="9" max="10" width="3.7109375" style="155" customWidth="1"/>
    <col min="11" max="11" width="3.7109375" style="158" customWidth="1"/>
    <col min="12" max="12" width="4.140625" style="155" customWidth="1"/>
    <col min="13" max="13" width="1.28515625" style="81" customWidth="1"/>
    <col min="14" max="16" width="3.7109375" style="155" customWidth="1"/>
    <col min="17" max="17" width="4.140625" style="155" customWidth="1"/>
    <col min="18" max="18" width="4.8515625" style="81" customWidth="1"/>
    <col min="19" max="19" width="9.00390625" style="158" customWidth="1"/>
    <col min="20" max="22" width="3.7109375" style="155" customWidth="1"/>
    <col min="23" max="23" width="4.140625" style="155" customWidth="1"/>
    <col min="24" max="24" width="38.7109375" style="81" hidden="1" customWidth="1"/>
    <col min="25" max="25" width="1.28515625" style="81" customWidth="1"/>
    <col min="26" max="27" width="3.7109375" style="155" customWidth="1"/>
    <col min="28" max="28" width="3.7109375" style="158" customWidth="1"/>
    <col min="29" max="29" width="4.140625" style="155" customWidth="1"/>
    <col min="30" max="30" width="1.28515625" style="81" customWidth="1"/>
    <col min="31" max="33" width="3.7109375" style="155" customWidth="1"/>
    <col min="34" max="34" width="4.140625" style="155" customWidth="1"/>
    <col min="35" max="35" width="8.7109375" style="81" customWidth="1"/>
    <col min="36" max="16384" width="9.00390625" style="81" customWidth="1"/>
  </cols>
  <sheetData>
    <row r="1" spans="2:34" ht="16.5">
      <c r="B1" s="156"/>
      <c r="C1" s="10"/>
      <c r="D1" s="10"/>
      <c r="E1" s="10"/>
      <c r="F1" s="10"/>
      <c r="G1" s="14"/>
      <c r="H1" s="14"/>
      <c r="I1" s="10"/>
      <c r="J1" s="10"/>
      <c r="K1" s="29"/>
      <c r="L1" s="9"/>
      <c r="M1" s="11"/>
      <c r="N1" s="160"/>
      <c r="O1" s="10"/>
      <c r="P1" s="9"/>
      <c r="Q1" s="9"/>
      <c r="S1" s="156"/>
      <c r="T1" s="10"/>
      <c r="U1" s="10"/>
      <c r="V1" s="10"/>
      <c r="W1" s="10"/>
      <c r="X1" s="14"/>
      <c r="Y1" s="14"/>
      <c r="Z1" s="10"/>
      <c r="AA1" s="10"/>
      <c r="AB1" s="29"/>
      <c r="AC1" s="9"/>
      <c r="AD1" s="11"/>
      <c r="AE1" s="160"/>
      <c r="AF1" s="10"/>
      <c r="AG1" s="9"/>
      <c r="AH1" s="9"/>
    </row>
    <row r="2" spans="2:34" ht="18" thickBot="1">
      <c r="B2" s="156"/>
      <c r="C2" s="10"/>
      <c r="D2" s="10"/>
      <c r="E2" s="10"/>
      <c r="F2" s="10"/>
      <c r="G2" s="14"/>
      <c r="H2" s="14"/>
      <c r="I2" s="10"/>
      <c r="J2" s="10"/>
      <c r="K2" s="29"/>
      <c r="L2" s="9"/>
      <c r="M2" s="11"/>
      <c r="N2" s="160"/>
      <c r="O2" s="10"/>
      <c r="P2" s="9"/>
      <c r="Q2" s="9"/>
      <c r="S2" s="156"/>
      <c r="T2" s="10"/>
      <c r="U2" s="10"/>
      <c r="V2" s="10"/>
      <c r="W2" s="10"/>
      <c r="X2" s="14"/>
      <c r="Y2" s="14"/>
      <c r="Z2" s="10"/>
      <c r="AA2" s="10"/>
      <c r="AB2" s="29"/>
      <c r="AC2" s="9"/>
      <c r="AD2" s="11"/>
      <c r="AE2" s="160"/>
      <c r="AF2" s="10"/>
      <c r="AG2" s="9"/>
      <c r="AH2" s="9"/>
    </row>
    <row r="3" spans="2:34" ht="24.75" customHeight="1" thickBot="1" thickTop="1">
      <c r="B3" s="208" t="s">
        <v>346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10"/>
      <c r="S3" s="211" t="s">
        <v>347</v>
      </c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3"/>
    </row>
    <row r="4" spans="2:34" ht="18" customHeight="1" thickTop="1">
      <c r="B4" s="173"/>
      <c r="C4" s="214" t="s">
        <v>34</v>
      </c>
      <c r="D4" s="215"/>
      <c r="E4" s="215"/>
      <c r="F4" s="216"/>
      <c r="G4" s="10"/>
      <c r="H4" s="10"/>
      <c r="I4" s="214" t="s">
        <v>343</v>
      </c>
      <c r="J4" s="215"/>
      <c r="K4" s="215"/>
      <c r="L4" s="216"/>
      <c r="M4" s="10"/>
      <c r="N4" s="214" t="s">
        <v>344</v>
      </c>
      <c r="O4" s="215"/>
      <c r="P4" s="215"/>
      <c r="Q4" s="216"/>
      <c r="S4" s="172"/>
      <c r="T4" s="199" t="s">
        <v>34</v>
      </c>
      <c r="U4" s="200"/>
      <c r="V4" s="200"/>
      <c r="W4" s="201"/>
      <c r="X4" s="10"/>
      <c r="Y4" s="10"/>
      <c r="Z4" s="199" t="s">
        <v>343</v>
      </c>
      <c r="AA4" s="200"/>
      <c r="AB4" s="200"/>
      <c r="AC4" s="201"/>
      <c r="AD4" s="10"/>
      <c r="AE4" s="199" t="s">
        <v>344</v>
      </c>
      <c r="AF4" s="200"/>
      <c r="AG4" s="200"/>
      <c r="AH4" s="201"/>
    </row>
    <row r="5" spans="2:34" ht="18" customHeight="1">
      <c r="B5" s="109" t="s">
        <v>33</v>
      </c>
      <c r="C5" s="199" t="s">
        <v>37</v>
      </c>
      <c r="D5" s="200"/>
      <c r="E5" s="200"/>
      <c r="F5" s="27" t="s">
        <v>38</v>
      </c>
      <c r="G5" s="10"/>
      <c r="H5" s="10"/>
      <c r="I5" s="199" t="s">
        <v>37</v>
      </c>
      <c r="J5" s="200"/>
      <c r="K5" s="201"/>
      <c r="L5" s="27" t="s">
        <v>38</v>
      </c>
      <c r="M5" s="10"/>
      <c r="N5" s="199" t="s">
        <v>37</v>
      </c>
      <c r="O5" s="200"/>
      <c r="P5" s="201"/>
      <c r="Q5" s="27" t="s">
        <v>38</v>
      </c>
      <c r="S5" s="167" t="s">
        <v>33</v>
      </c>
      <c r="T5" s="199" t="s">
        <v>37</v>
      </c>
      <c r="U5" s="200"/>
      <c r="V5" s="201"/>
      <c r="W5" s="170" t="s">
        <v>38</v>
      </c>
      <c r="X5" s="10"/>
      <c r="Y5" s="10"/>
      <c r="Z5" s="202" t="s">
        <v>37</v>
      </c>
      <c r="AA5" s="203"/>
      <c r="AB5" s="204"/>
      <c r="AC5" s="170" t="s">
        <v>38</v>
      </c>
      <c r="AD5" s="10"/>
      <c r="AE5" s="202" t="s">
        <v>37</v>
      </c>
      <c r="AF5" s="203"/>
      <c r="AG5" s="204"/>
      <c r="AH5" s="170" t="s">
        <v>38</v>
      </c>
    </row>
    <row r="6" spans="2:34" ht="24" customHeight="1">
      <c r="B6" s="157" t="s">
        <v>39</v>
      </c>
      <c r="C6" s="106" t="s">
        <v>40</v>
      </c>
      <c r="D6" s="16" t="s">
        <v>41</v>
      </c>
      <c r="E6" s="107" t="s">
        <v>20</v>
      </c>
      <c r="F6" s="108">
        <v>9</v>
      </c>
      <c r="G6" s="3"/>
      <c r="H6" s="3"/>
      <c r="I6" s="106" t="s">
        <v>42</v>
      </c>
      <c r="J6" s="16" t="s">
        <v>41</v>
      </c>
      <c r="K6" s="107" t="s">
        <v>21</v>
      </c>
      <c r="L6" s="108">
        <v>18</v>
      </c>
      <c r="M6" s="3"/>
      <c r="N6" s="106" t="s">
        <v>43</v>
      </c>
      <c r="O6" s="16" t="s">
        <v>41</v>
      </c>
      <c r="P6" s="107" t="s">
        <v>22</v>
      </c>
      <c r="Q6" s="108">
        <v>27</v>
      </c>
      <c r="S6" s="157" t="s">
        <v>39</v>
      </c>
      <c r="T6" s="106" t="s">
        <v>57</v>
      </c>
      <c r="U6" s="16" t="s">
        <v>41</v>
      </c>
      <c r="V6" s="107" t="s">
        <v>58</v>
      </c>
      <c r="W6" s="108">
        <v>3</v>
      </c>
      <c r="X6" s="171"/>
      <c r="Y6" s="171"/>
      <c r="Z6" s="106" t="s">
        <v>59</v>
      </c>
      <c r="AA6" s="16" t="s">
        <v>41</v>
      </c>
      <c r="AB6" s="107" t="s">
        <v>60</v>
      </c>
      <c r="AC6" s="108">
        <v>12</v>
      </c>
      <c r="AD6" s="171"/>
      <c r="AE6" s="106" t="s">
        <v>61</v>
      </c>
      <c r="AF6" s="16" t="s">
        <v>41</v>
      </c>
      <c r="AG6" s="107" t="s">
        <v>62</v>
      </c>
      <c r="AH6" s="108">
        <v>21</v>
      </c>
    </row>
    <row r="7" spans="2:34" ht="24" customHeight="1">
      <c r="B7" s="157" t="s">
        <v>44</v>
      </c>
      <c r="C7" s="106" t="s">
        <v>45</v>
      </c>
      <c r="D7" s="16" t="s">
        <v>41</v>
      </c>
      <c r="E7" s="107" t="s">
        <v>46</v>
      </c>
      <c r="F7" s="108">
        <v>5</v>
      </c>
      <c r="G7" s="3"/>
      <c r="H7" s="3"/>
      <c r="I7" s="106" t="s">
        <v>47</v>
      </c>
      <c r="J7" s="16" t="s">
        <v>41</v>
      </c>
      <c r="K7" s="107" t="s">
        <v>48</v>
      </c>
      <c r="L7" s="108">
        <v>14</v>
      </c>
      <c r="M7" s="3"/>
      <c r="N7" s="106" t="s">
        <v>49</v>
      </c>
      <c r="O7" s="16" t="s">
        <v>41</v>
      </c>
      <c r="P7" s="107" t="s">
        <v>50</v>
      </c>
      <c r="Q7" s="108">
        <v>23</v>
      </c>
      <c r="S7" s="157" t="s">
        <v>44</v>
      </c>
      <c r="T7" s="106" t="s">
        <v>63</v>
      </c>
      <c r="U7" s="16" t="s">
        <v>41</v>
      </c>
      <c r="V7" s="107" t="s">
        <v>64</v>
      </c>
      <c r="W7" s="108">
        <v>9</v>
      </c>
      <c r="X7" s="2"/>
      <c r="Y7" s="2"/>
      <c r="Z7" s="106" t="s">
        <v>65</v>
      </c>
      <c r="AA7" s="16" t="s">
        <v>41</v>
      </c>
      <c r="AB7" s="107" t="s">
        <v>66</v>
      </c>
      <c r="AC7" s="108">
        <v>18</v>
      </c>
      <c r="AD7" s="2"/>
      <c r="AE7" s="106" t="s">
        <v>67</v>
      </c>
      <c r="AF7" s="16" t="s">
        <v>41</v>
      </c>
      <c r="AG7" s="107" t="s">
        <v>68</v>
      </c>
      <c r="AH7" s="108">
        <v>27</v>
      </c>
    </row>
    <row r="8" spans="2:34" ht="24" customHeight="1">
      <c r="B8" s="157" t="s">
        <v>51</v>
      </c>
      <c r="C8" s="106" t="s">
        <v>40</v>
      </c>
      <c r="D8" s="16" t="s">
        <v>41</v>
      </c>
      <c r="E8" s="107" t="s">
        <v>29</v>
      </c>
      <c r="F8" s="108">
        <v>7</v>
      </c>
      <c r="G8" s="3"/>
      <c r="H8" s="3"/>
      <c r="I8" s="106" t="s">
        <v>42</v>
      </c>
      <c r="J8" s="16" t="s">
        <v>41</v>
      </c>
      <c r="K8" s="107" t="s">
        <v>30</v>
      </c>
      <c r="L8" s="108">
        <v>16</v>
      </c>
      <c r="M8" s="3"/>
      <c r="N8" s="106" t="s">
        <v>43</v>
      </c>
      <c r="O8" s="16" t="s">
        <v>41</v>
      </c>
      <c r="P8" s="107" t="s">
        <v>31</v>
      </c>
      <c r="Q8" s="108">
        <v>25</v>
      </c>
      <c r="S8" s="157" t="s">
        <v>51</v>
      </c>
      <c r="T8" s="106" t="s">
        <v>69</v>
      </c>
      <c r="U8" s="16" t="s">
        <v>41</v>
      </c>
      <c r="V8" s="107" t="s">
        <v>70</v>
      </c>
      <c r="W8" s="108">
        <v>6</v>
      </c>
      <c r="X8" s="2"/>
      <c r="Y8" s="2"/>
      <c r="Z8" s="106" t="s">
        <v>71</v>
      </c>
      <c r="AA8" s="16" t="s">
        <v>41</v>
      </c>
      <c r="AB8" s="107" t="s">
        <v>72</v>
      </c>
      <c r="AC8" s="108">
        <v>15</v>
      </c>
      <c r="AD8" s="2"/>
      <c r="AE8" s="106" t="s">
        <v>73</v>
      </c>
      <c r="AF8" s="16" t="s">
        <v>41</v>
      </c>
      <c r="AG8" s="107" t="s">
        <v>74</v>
      </c>
      <c r="AH8" s="108">
        <v>24</v>
      </c>
    </row>
    <row r="9" spans="2:34" ht="24" customHeight="1">
      <c r="B9" s="157" t="s">
        <v>50</v>
      </c>
      <c r="C9" s="106" t="s">
        <v>14</v>
      </c>
      <c r="D9" s="16" t="s">
        <v>41</v>
      </c>
      <c r="E9" s="107" t="s">
        <v>17</v>
      </c>
      <c r="F9" s="108">
        <v>2</v>
      </c>
      <c r="G9" s="3"/>
      <c r="H9" s="3"/>
      <c r="I9" s="106" t="s">
        <v>15</v>
      </c>
      <c r="J9" s="16" t="s">
        <v>41</v>
      </c>
      <c r="K9" s="107" t="s">
        <v>18</v>
      </c>
      <c r="L9" s="108">
        <v>11</v>
      </c>
      <c r="M9" s="3"/>
      <c r="N9" s="106" t="s">
        <v>16</v>
      </c>
      <c r="O9" s="16" t="s">
        <v>41</v>
      </c>
      <c r="P9" s="107" t="s">
        <v>19</v>
      </c>
      <c r="Q9" s="108">
        <v>20</v>
      </c>
      <c r="S9" s="157" t="s">
        <v>50</v>
      </c>
      <c r="T9" s="106" t="s">
        <v>58</v>
      </c>
      <c r="U9" s="16" t="s">
        <v>41</v>
      </c>
      <c r="V9" s="107" t="s">
        <v>75</v>
      </c>
      <c r="W9" s="108">
        <v>8</v>
      </c>
      <c r="X9" s="2"/>
      <c r="Y9" s="2"/>
      <c r="Z9" s="106" t="s">
        <v>60</v>
      </c>
      <c r="AA9" s="16" t="s">
        <v>41</v>
      </c>
      <c r="AB9" s="107" t="s">
        <v>76</v>
      </c>
      <c r="AC9" s="108">
        <v>17</v>
      </c>
      <c r="AD9" s="2"/>
      <c r="AE9" s="106" t="s">
        <v>62</v>
      </c>
      <c r="AF9" s="16" t="s">
        <v>41</v>
      </c>
      <c r="AG9" s="107" t="s">
        <v>77</v>
      </c>
      <c r="AH9" s="108">
        <v>26</v>
      </c>
    </row>
    <row r="10" spans="2:34" ht="24" customHeight="1">
      <c r="B10" s="157" t="s">
        <v>44</v>
      </c>
      <c r="C10" s="106" t="s">
        <v>45</v>
      </c>
      <c r="D10" s="16" t="s">
        <v>41</v>
      </c>
      <c r="E10" s="107" t="s">
        <v>23</v>
      </c>
      <c r="F10" s="108">
        <v>8</v>
      </c>
      <c r="G10" s="3"/>
      <c r="H10" s="3"/>
      <c r="I10" s="106" t="s">
        <v>47</v>
      </c>
      <c r="J10" s="16" t="s">
        <v>41</v>
      </c>
      <c r="K10" s="107" t="s">
        <v>24</v>
      </c>
      <c r="L10" s="108">
        <v>17</v>
      </c>
      <c r="M10" s="3"/>
      <c r="N10" s="106" t="s">
        <v>49</v>
      </c>
      <c r="O10" s="16" t="s">
        <v>41</v>
      </c>
      <c r="P10" s="107" t="s">
        <v>25</v>
      </c>
      <c r="Q10" s="108">
        <v>26</v>
      </c>
      <c r="S10" s="157" t="s">
        <v>44</v>
      </c>
      <c r="T10" s="106" t="s">
        <v>64</v>
      </c>
      <c r="U10" s="16" t="s">
        <v>41</v>
      </c>
      <c r="V10" s="107" t="s">
        <v>23</v>
      </c>
      <c r="W10" s="108">
        <v>1</v>
      </c>
      <c r="X10" s="2"/>
      <c r="Y10" s="2"/>
      <c r="Z10" s="106" t="s">
        <v>66</v>
      </c>
      <c r="AA10" s="16" t="s">
        <v>41</v>
      </c>
      <c r="AB10" s="107" t="s">
        <v>78</v>
      </c>
      <c r="AC10" s="108">
        <v>10</v>
      </c>
      <c r="AD10" s="2"/>
      <c r="AE10" s="106" t="s">
        <v>68</v>
      </c>
      <c r="AF10" s="16" t="s">
        <v>41</v>
      </c>
      <c r="AG10" s="107" t="s">
        <v>79</v>
      </c>
      <c r="AH10" s="108">
        <v>19</v>
      </c>
    </row>
    <row r="11" spans="2:34" ht="24" customHeight="1">
      <c r="B11" s="157" t="s">
        <v>52</v>
      </c>
      <c r="C11" s="106" t="s">
        <v>20</v>
      </c>
      <c r="D11" s="16" t="s">
        <v>41</v>
      </c>
      <c r="E11" s="107" t="s">
        <v>29</v>
      </c>
      <c r="F11" s="108">
        <v>3</v>
      </c>
      <c r="G11" s="3"/>
      <c r="H11" s="3"/>
      <c r="I11" s="106" t="s">
        <v>21</v>
      </c>
      <c r="J11" s="16" t="s">
        <v>41</v>
      </c>
      <c r="K11" s="107" t="s">
        <v>30</v>
      </c>
      <c r="L11" s="108">
        <v>12</v>
      </c>
      <c r="M11" s="3"/>
      <c r="N11" s="106" t="s">
        <v>22</v>
      </c>
      <c r="O11" s="16" t="s">
        <v>41</v>
      </c>
      <c r="P11" s="107" t="s">
        <v>31</v>
      </c>
      <c r="Q11" s="108">
        <v>21</v>
      </c>
      <c r="S11" s="157" t="s">
        <v>52</v>
      </c>
      <c r="T11" s="106" t="s">
        <v>70</v>
      </c>
      <c r="U11" s="16" t="s">
        <v>41</v>
      </c>
      <c r="V11" s="107" t="s">
        <v>54</v>
      </c>
      <c r="W11" s="108">
        <v>2</v>
      </c>
      <c r="X11" s="2"/>
      <c r="Y11" s="2"/>
      <c r="Z11" s="106" t="s">
        <v>72</v>
      </c>
      <c r="AA11" s="16" t="s">
        <v>41</v>
      </c>
      <c r="AB11" s="107" t="s">
        <v>80</v>
      </c>
      <c r="AC11" s="108">
        <v>11</v>
      </c>
      <c r="AD11" s="2"/>
      <c r="AE11" s="106" t="s">
        <v>74</v>
      </c>
      <c r="AF11" s="16" t="s">
        <v>41</v>
      </c>
      <c r="AG11" s="107" t="s">
        <v>81</v>
      </c>
      <c r="AH11" s="108">
        <v>20</v>
      </c>
    </row>
    <row r="12" spans="2:34" ht="24" customHeight="1">
      <c r="B12" s="157" t="s">
        <v>50</v>
      </c>
      <c r="C12" s="106" t="s">
        <v>23</v>
      </c>
      <c r="D12" s="16" t="s">
        <v>41</v>
      </c>
      <c r="E12" s="107" t="s">
        <v>26</v>
      </c>
      <c r="F12" s="108">
        <v>6</v>
      </c>
      <c r="G12" s="3"/>
      <c r="H12" s="3"/>
      <c r="I12" s="106" t="s">
        <v>24</v>
      </c>
      <c r="J12" s="16" t="s">
        <v>41</v>
      </c>
      <c r="K12" s="107" t="s">
        <v>27</v>
      </c>
      <c r="L12" s="108">
        <v>15</v>
      </c>
      <c r="M12" s="3"/>
      <c r="N12" s="106" t="s">
        <v>25</v>
      </c>
      <c r="O12" s="16" t="s">
        <v>41</v>
      </c>
      <c r="P12" s="107" t="s">
        <v>28</v>
      </c>
      <c r="Q12" s="108">
        <v>24</v>
      </c>
      <c r="S12" s="157" t="s">
        <v>50</v>
      </c>
      <c r="T12" s="106" t="s">
        <v>57</v>
      </c>
      <c r="U12" s="16" t="s">
        <v>41</v>
      </c>
      <c r="V12" s="107" t="s">
        <v>75</v>
      </c>
      <c r="W12" s="108">
        <v>7</v>
      </c>
      <c r="X12" s="2"/>
      <c r="Y12" s="2"/>
      <c r="Z12" s="106" t="s">
        <v>59</v>
      </c>
      <c r="AA12" s="16" t="s">
        <v>41</v>
      </c>
      <c r="AB12" s="107" t="s">
        <v>76</v>
      </c>
      <c r="AC12" s="108">
        <v>16</v>
      </c>
      <c r="AD12" s="2"/>
      <c r="AE12" s="106" t="s">
        <v>61</v>
      </c>
      <c r="AF12" s="16" t="s">
        <v>41</v>
      </c>
      <c r="AG12" s="107" t="s">
        <v>77</v>
      </c>
      <c r="AH12" s="108">
        <v>25</v>
      </c>
    </row>
    <row r="13" spans="2:34" ht="24" customHeight="1">
      <c r="B13" s="161" t="s">
        <v>44</v>
      </c>
      <c r="C13" s="114" t="s">
        <v>46</v>
      </c>
      <c r="D13" s="16" t="s">
        <v>41</v>
      </c>
      <c r="E13" s="115" t="s">
        <v>40</v>
      </c>
      <c r="F13" s="113">
        <v>4</v>
      </c>
      <c r="G13" s="3"/>
      <c r="H13" s="3"/>
      <c r="I13" s="114" t="s">
        <v>48</v>
      </c>
      <c r="J13" s="16" t="s">
        <v>41</v>
      </c>
      <c r="K13" s="115" t="s">
        <v>42</v>
      </c>
      <c r="L13" s="113">
        <v>13</v>
      </c>
      <c r="M13" s="3"/>
      <c r="N13" s="114" t="s">
        <v>50</v>
      </c>
      <c r="O13" s="16" t="s">
        <v>41</v>
      </c>
      <c r="P13" s="115" t="s">
        <v>43</v>
      </c>
      <c r="Q13" s="113">
        <v>22</v>
      </c>
      <c r="S13" s="161" t="s">
        <v>44</v>
      </c>
      <c r="T13" s="106" t="s">
        <v>69</v>
      </c>
      <c r="U13" s="16" t="s">
        <v>41</v>
      </c>
      <c r="V13" s="107" t="s">
        <v>54</v>
      </c>
      <c r="W13" s="108">
        <v>5</v>
      </c>
      <c r="X13" s="2"/>
      <c r="Y13" s="2"/>
      <c r="Z13" s="106" t="s">
        <v>71</v>
      </c>
      <c r="AA13" s="16" t="s">
        <v>41</v>
      </c>
      <c r="AB13" s="107" t="s">
        <v>80</v>
      </c>
      <c r="AC13" s="108">
        <v>14</v>
      </c>
      <c r="AD13" s="2"/>
      <c r="AE13" s="106" t="s">
        <v>73</v>
      </c>
      <c r="AF13" s="16" t="s">
        <v>41</v>
      </c>
      <c r="AG13" s="107" t="s">
        <v>81</v>
      </c>
      <c r="AH13" s="108">
        <v>23</v>
      </c>
    </row>
    <row r="14" spans="2:34" ht="24" customHeight="1">
      <c r="B14" s="157" t="s">
        <v>53</v>
      </c>
      <c r="C14" s="106" t="s">
        <v>17</v>
      </c>
      <c r="D14" s="17" t="s">
        <v>41</v>
      </c>
      <c r="E14" s="107" t="s">
        <v>20</v>
      </c>
      <c r="F14" s="108">
        <v>1</v>
      </c>
      <c r="G14" s="165"/>
      <c r="H14" s="3"/>
      <c r="I14" s="106" t="s">
        <v>18</v>
      </c>
      <c r="J14" s="17" t="s">
        <v>41</v>
      </c>
      <c r="K14" s="107" t="s">
        <v>21</v>
      </c>
      <c r="L14" s="108">
        <v>10</v>
      </c>
      <c r="M14" s="3"/>
      <c r="N14" s="106" t="s">
        <v>19</v>
      </c>
      <c r="O14" s="17" t="s">
        <v>41</v>
      </c>
      <c r="P14" s="107" t="s">
        <v>22</v>
      </c>
      <c r="Q14" s="108">
        <v>19</v>
      </c>
      <c r="S14" s="157" t="s">
        <v>53</v>
      </c>
      <c r="T14" s="106" t="s">
        <v>63</v>
      </c>
      <c r="U14" s="17" t="s">
        <v>41</v>
      </c>
      <c r="V14" s="107" t="s">
        <v>82</v>
      </c>
      <c r="W14" s="108">
        <v>4</v>
      </c>
      <c r="X14" s="151"/>
      <c r="Y14" s="2"/>
      <c r="Z14" s="106" t="s">
        <v>65</v>
      </c>
      <c r="AA14" s="17" t="s">
        <v>41</v>
      </c>
      <c r="AB14" s="107" t="s">
        <v>78</v>
      </c>
      <c r="AC14" s="108">
        <v>13</v>
      </c>
      <c r="AD14" s="2"/>
      <c r="AE14" s="106" t="s">
        <v>67</v>
      </c>
      <c r="AF14" s="17" t="s">
        <v>41</v>
      </c>
      <c r="AG14" s="107" t="s">
        <v>79</v>
      </c>
      <c r="AH14" s="108">
        <v>22</v>
      </c>
    </row>
    <row r="15" spans="2:34" ht="24" customHeight="1">
      <c r="B15" s="205" t="s">
        <v>345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7"/>
      <c r="S15" s="205" t="s">
        <v>345</v>
      </c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7"/>
    </row>
    <row r="16" spans="2:34" ht="24" customHeight="1">
      <c r="B16" s="157" t="s">
        <v>130</v>
      </c>
      <c r="C16" s="106" t="s">
        <v>14</v>
      </c>
      <c r="D16" s="17" t="s">
        <v>41</v>
      </c>
      <c r="E16" s="107" t="s">
        <v>23</v>
      </c>
      <c r="F16" s="108">
        <v>2</v>
      </c>
      <c r="G16" s="165"/>
      <c r="H16" s="162"/>
      <c r="I16" s="166" t="s">
        <v>15</v>
      </c>
      <c r="J16" s="17" t="s">
        <v>41</v>
      </c>
      <c r="K16" s="107" t="s">
        <v>24</v>
      </c>
      <c r="L16" s="108">
        <v>11</v>
      </c>
      <c r="M16" s="162"/>
      <c r="N16" s="166" t="s">
        <v>16</v>
      </c>
      <c r="O16" s="17" t="s">
        <v>41</v>
      </c>
      <c r="P16" s="107" t="s">
        <v>25</v>
      </c>
      <c r="Q16" s="108">
        <v>20</v>
      </c>
      <c r="S16" s="157" t="s">
        <v>130</v>
      </c>
      <c r="T16" s="106" t="s">
        <v>57</v>
      </c>
      <c r="U16" s="17" t="s">
        <v>41</v>
      </c>
      <c r="V16" s="106" t="s">
        <v>64</v>
      </c>
      <c r="W16" s="108">
        <v>2</v>
      </c>
      <c r="X16" s="151"/>
      <c r="Y16" s="2"/>
      <c r="Z16" s="106" t="s">
        <v>59</v>
      </c>
      <c r="AA16" s="17" t="s">
        <v>41</v>
      </c>
      <c r="AB16" s="107" t="s">
        <v>66</v>
      </c>
      <c r="AC16" s="108">
        <v>14</v>
      </c>
      <c r="AD16" s="2"/>
      <c r="AE16" s="106" t="s">
        <v>61</v>
      </c>
      <c r="AF16" s="17" t="s">
        <v>41</v>
      </c>
      <c r="AG16" s="107" t="s">
        <v>68</v>
      </c>
      <c r="AH16" s="108">
        <v>23</v>
      </c>
    </row>
    <row r="17" spans="2:34" ht="24" customHeight="1">
      <c r="B17" s="163" t="s">
        <v>129</v>
      </c>
      <c r="C17" s="110" t="s">
        <v>45</v>
      </c>
      <c r="D17" s="25" t="s">
        <v>41</v>
      </c>
      <c r="E17" s="111" t="s">
        <v>40</v>
      </c>
      <c r="F17" s="112">
        <v>5</v>
      </c>
      <c r="G17" s="3"/>
      <c r="H17" s="3"/>
      <c r="I17" s="110" t="s">
        <v>47</v>
      </c>
      <c r="J17" s="25" t="s">
        <v>41</v>
      </c>
      <c r="K17" s="111" t="s">
        <v>42</v>
      </c>
      <c r="L17" s="112">
        <v>14</v>
      </c>
      <c r="M17" s="3"/>
      <c r="N17" s="110" t="s">
        <v>49</v>
      </c>
      <c r="O17" s="25" t="s">
        <v>41</v>
      </c>
      <c r="P17" s="111" t="s">
        <v>43</v>
      </c>
      <c r="Q17" s="112">
        <v>23</v>
      </c>
      <c r="S17" s="163" t="s">
        <v>129</v>
      </c>
      <c r="T17" s="106" t="s">
        <v>63</v>
      </c>
      <c r="U17" s="25" t="s">
        <v>41</v>
      </c>
      <c r="V17" s="107" t="s">
        <v>70</v>
      </c>
      <c r="W17" s="108">
        <v>8</v>
      </c>
      <c r="X17" s="2"/>
      <c r="Y17" s="2"/>
      <c r="Z17" s="106" t="s">
        <v>65</v>
      </c>
      <c r="AA17" s="25" t="s">
        <v>41</v>
      </c>
      <c r="AB17" s="107" t="s">
        <v>72</v>
      </c>
      <c r="AC17" s="108">
        <v>17</v>
      </c>
      <c r="AD17" s="2"/>
      <c r="AE17" s="106" t="s">
        <v>67</v>
      </c>
      <c r="AF17" s="25" t="s">
        <v>41</v>
      </c>
      <c r="AG17" s="107" t="s">
        <v>74</v>
      </c>
      <c r="AH17" s="108">
        <v>26</v>
      </c>
    </row>
    <row r="18" spans="2:34" ht="24" customHeight="1">
      <c r="B18" s="157" t="s">
        <v>44</v>
      </c>
      <c r="C18" s="106" t="s">
        <v>54</v>
      </c>
      <c r="D18" s="16" t="s">
        <v>41</v>
      </c>
      <c r="E18" s="107" t="s">
        <v>29</v>
      </c>
      <c r="F18" s="108">
        <v>4</v>
      </c>
      <c r="G18" s="3"/>
      <c r="H18" s="3"/>
      <c r="I18" s="106" t="s">
        <v>27</v>
      </c>
      <c r="J18" s="16" t="s">
        <v>41</v>
      </c>
      <c r="K18" s="107" t="s">
        <v>30</v>
      </c>
      <c r="L18" s="108">
        <v>13</v>
      </c>
      <c r="M18" s="3"/>
      <c r="N18" s="106" t="s">
        <v>28</v>
      </c>
      <c r="O18" s="16" t="s">
        <v>41</v>
      </c>
      <c r="P18" s="107" t="s">
        <v>31</v>
      </c>
      <c r="Q18" s="108">
        <v>22</v>
      </c>
      <c r="S18" s="157" t="s">
        <v>44</v>
      </c>
      <c r="T18" s="106" t="s">
        <v>69</v>
      </c>
      <c r="U18" s="16" t="s">
        <v>41</v>
      </c>
      <c r="V18" s="107" t="s">
        <v>58</v>
      </c>
      <c r="W18" s="108">
        <v>9</v>
      </c>
      <c r="X18" s="2"/>
      <c r="Y18" s="2"/>
      <c r="Z18" s="106" t="s">
        <v>71</v>
      </c>
      <c r="AA18" s="16" t="s">
        <v>41</v>
      </c>
      <c r="AB18" s="107" t="s">
        <v>60</v>
      </c>
      <c r="AC18" s="108">
        <v>18</v>
      </c>
      <c r="AD18" s="2"/>
      <c r="AE18" s="106" t="s">
        <v>73</v>
      </c>
      <c r="AF18" s="16" t="s">
        <v>41</v>
      </c>
      <c r="AG18" s="107" t="s">
        <v>62</v>
      </c>
      <c r="AH18" s="108">
        <v>27</v>
      </c>
    </row>
    <row r="19" spans="2:34" ht="24" customHeight="1">
      <c r="B19" s="157" t="s">
        <v>55</v>
      </c>
      <c r="C19" s="106" t="s">
        <v>46</v>
      </c>
      <c r="D19" s="16" t="s">
        <v>41</v>
      </c>
      <c r="E19" s="107" t="s">
        <v>17</v>
      </c>
      <c r="F19" s="108">
        <v>3</v>
      </c>
      <c r="G19" s="3"/>
      <c r="H19" s="3"/>
      <c r="I19" s="106" t="s">
        <v>48</v>
      </c>
      <c r="J19" s="16" t="s">
        <v>41</v>
      </c>
      <c r="K19" s="107" t="s">
        <v>18</v>
      </c>
      <c r="L19" s="108">
        <v>12</v>
      </c>
      <c r="M19" s="3"/>
      <c r="N19" s="106" t="s">
        <v>50</v>
      </c>
      <c r="O19" s="16" t="s">
        <v>41</v>
      </c>
      <c r="P19" s="107" t="s">
        <v>19</v>
      </c>
      <c r="Q19" s="108">
        <v>21</v>
      </c>
      <c r="S19" s="157" t="s">
        <v>55</v>
      </c>
      <c r="T19" s="106" t="s">
        <v>64</v>
      </c>
      <c r="U19" s="16" t="s">
        <v>41</v>
      </c>
      <c r="V19" s="107" t="s">
        <v>54</v>
      </c>
      <c r="W19" s="108">
        <v>7</v>
      </c>
      <c r="X19" s="2"/>
      <c r="Y19" s="2"/>
      <c r="Z19" s="106" t="s">
        <v>66</v>
      </c>
      <c r="AA19" s="16" t="s">
        <v>41</v>
      </c>
      <c r="AB19" s="107" t="s">
        <v>80</v>
      </c>
      <c r="AC19" s="108">
        <v>16</v>
      </c>
      <c r="AD19" s="2"/>
      <c r="AE19" s="106" t="s">
        <v>68</v>
      </c>
      <c r="AF19" s="16" t="s">
        <v>41</v>
      </c>
      <c r="AG19" s="107" t="s">
        <v>81</v>
      </c>
      <c r="AH19" s="108">
        <v>25</v>
      </c>
    </row>
    <row r="20" spans="2:34" ht="24" customHeight="1">
      <c r="B20" s="157" t="s">
        <v>50</v>
      </c>
      <c r="C20" s="106" t="s">
        <v>23</v>
      </c>
      <c r="D20" s="16" t="s">
        <v>41</v>
      </c>
      <c r="E20" s="107" t="s">
        <v>29</v>
      </c>
      <c r="F20" s="108">
        <v>8</v>
      </c>
      <c r="G20" s="3"/>
      <c r="H20" s="3"/>
      <c r="I20" s="106" t="s">
        <v>24</v>
      </c>
      <c r="J20" s="16" t="s">
        <v>41</v>
      </c>
      <c r="K20" s="107" t="s">
        <v>30</v>
      </c>
      <c r="L20" s="108">
        <v>17</v>
      </c>
      <c r="M20" s="3"/>
      <c r="N20" s="106" t="s">
        <v>25</v>
      </c>
      <c r="O20" s="16" t="s">
        <v>41</v>
      </c>
      <c r="P20" s="107" t="s">
        <v>31</v>
      </c>
      <c r="Q20" s="108">
        <v>26</v>
      </c>
      <c r="S20" s="157" t="s">
        <v>50</v>
      </c>
      <c r="T20" s="106" t="s">
        <v>70</v>
      </c>
      <c r="U20" s="16" t="s">
        <v>41</v>
      </c>
      <c r="V20" s="107" t="s">
        <v>29</v>
      </c>
      <c r="W20" s="108">
        <v>2</v>
      </c>
      <c r="X20" s="2"/>
      <c r="Y20" s="2"/>
      <c r="Z20" s="106" t="s">
        <v>72</v>
      </c>
      <c r="AA20" s="16" t="s">
        <v>41</v>
      </c>
      <c r="AB20" s="107" t="s">
        <v>76</v>
      </c>
      <c r="AC20" s="108">
        <v>11</v>
      </c>
      <c r="AD20" s="2"/>
      <c r="AE20" s="106" t="s">
        <v>74</v>
      </c>
      <c r="AF20" s="16" t="s">
        <v>41</v>
      </c>
      <c r="AG20" s="107" t="s">
        <v>77</v>
      </c>
      <c r="AH20" s="108">
        <v>20</v>
      </c>
    </row>
    <row r="21" spans="2:34" ht="24" customHeight="1">
      <c r="B21" s="157" t="s">
        <v>44</v>
      </c>
      <c r="C21" s="106" t="s">
        <v>45</v>
      </c>
      <c r="D21" s="16" t="s">
        <v>41</v>
      </c>
      <c r="E21" s="107" t="s">
        <v>14</v>
      </c>
      <c r="F21" s="108">
        <v>6</v>
      </c>
      <c r="G21" s="3"/>
      <c r="H21" s="3"/>
      <c r="I21" s="106" t="s">
        <v>47</v>
      </c>
      <c r="J21" s="16" t="s">
        <v>41</v>
      </c>
      <c r="K21" s="107" t="s">
        <v>15</v>
      </c>
      <c r="L21" s="108">
        <v>15</v>
      </c>
      <c r="M21" s="3"/>
      <c r="N21" s="106" t="s">
        <v>49</v>
      </c>
      <c r="O21" s="16" t="s">
        <v>41</v>
      </c>
      <c r="P21" s="107" t="s">
        <v>16</v>
      </c>
      <c r="Q21" s="108">
        <v>24</v>
      </c>
      <c r="S21" s="157" t="s">
        <v>44</v>
      </c>
      <c r="T21" s="106" t="s">
        <v>58</v>
      </c>
      <c r="U21" s="16" t="s">
        <v>41</v>
      </c>
      <c r="V21" s="107" t="s">
        <v>82</v>
      </c>
      <c r="W21" s="108">
        <v>6</v>
      </c>
      <c r="X21" s="2"/>
      <c r="Y21" s="2"/>
      <c r="Z21" s="106" t="s">
        <v>60</v>
      </c>
      <c r="AA21" s="16" t="s">
        <v>41</v>
      </c>
      <c r="AB21" s="107" t="s">
        <v>78</v>
      </c>
      <c r="AC21" s="108">
        <v>15</v>
      </c>
      <c r="AD21" s="2"/>
      <c r="AE21" s="106" t="s">
        <v>62</v>
      </c>
      <c r="AF21" s="16" t="s">
        <v>41</v>
      </c>
      <c r="AG21" s="107" t="s">
        <v>79</v>
      </c>
      <c r="AH21" s="108">
        <v>24</v>
      </c>
    </row>
    <row r="22" spans="2:34" ht="24" customHeight="1">
      <c r="B22" s="157" t="s">
        <v>56</v>
      </c>
      <c r="C22" s="106" t="s">
        <v>17</v>
      </c>
      <c r="D22" s="16" t="s">
        <v>41</v>
      </c>
      <c r="E22" s="107" t="s">
        <v>26</v>
      </c>
      <c r="F22" s="108">
        <v>9</v>
      </c>
      <c r="G22" s="3"/>
      <c r="H22" s="3"/>
      <c r="I22" s="106" t="s">
        <v>18</v>
      </c>
      <c r="J22" s="16" t="s">
        <v>41</v>
      </c>
      <c r="K22" s="107" t="s">
        <v>27</v>
      </c>
      <c r="L22" s="108">
        <v>11</v>
      </c>
      <c r="M22" s="3"/>
      <c r="N22" s="106" t="s">
        <v>19</v>
      </c>
      <c r="O22" s="16" t="s">
        <v>41</v>
      </c>
      <c r="P22" s="107" t="s">
        <v>28</v>
      </c>
      <c r="Q22" s="108">
        <v>20</v>
      </c>
      <c r="S22" s="157" t="s">
        <v>56</v>
      </c>
      <c r="T22" s="106" t="s">
        <v>57</v>
      </c>
      <c r="U22" s="16" t="s">
        <v>41</v>
      </c>
      <c r="V22" s="107" t="s">
        <v>26</v>
      </c>
      <c r="W22" s="108">
        <v>3</v>
      </c>
      <c r="X22" s="2"/>
      <c r="Y22" s="2"/>
      <c r="Z22" s="106" t="s">
        <v>59</v>
      </c>
      <c r="AA22" s="16" t="s">
        <v>41</v>
      </c>
      <c r="AB22" s="107" t="s">
        <v>80</v>
      </c>
      <c r="AC22" s="108">
        <v>12</v>
      </c>
      <c r="AD22" s="2"/>
      <c r="AE22" s="106" t="s">
        <v>61</v>
      </c>
      <c r="AF22" s="16" t="s">
        <v>41</v>
      </c>
      <c r="AG22" s="107" t="s">
        <v>81</v>
      </c>
      <c r="AH22" s="108">
        <v>21</v>
      </c>
    </row>
    <row r="23" spans="2:34" ht="24" customHeight="1">
      <c r="B23" s="157" t="s">
        <v>50</v>
      </c>
      <c r="C23" s="106" t="s">
        <v>14</v>
      </c>
      <c r="D23" s="16" t="s">
        <v>41</v>
      </c>
      <c r="E23" s="107" t="s">
        <v>20</v>
      </c>
      <c r="F23" s="108">
        <v>7</v>
      </c>
      <c r="G23" s="3"/>
      <c r="H23" s="3"/>
      <c r="I23" s="106" t="s">
        <v>15</v>
      </c>
      <c r="J23" s="16" t="s">
        <v>41</v>
      </c>
      <c r="K23" s="107" t="s">
        <v>21</v>
      </c>
      <c r="L23" s="108">
        <v>16</v>
      </c>
      <c r="M23" s="3"/>
      <c r="N23" s="106" t="s">
        <v>16</v>
      </c>
      <c r="O23" s="16" t="s">
        <v>41</v>
      </c>
      <c r="P23" s="107" t="s">
        <v>22</v>
      </c>
      <c r="Q23" s="108">
        <v>25</v>
      </c>
      <c r="S23" s="161" t="s">
        <v>50</v>
      </c>
      <c r="T23" s="114" t="s">
        <v>63</v>
      </c>
      <c r="U23" s="16" t="s">
        <v>41</v>
      </c>
      <c r="V23" s="115" t="s">
        <v>75</v>
      </c>
      <c r="W23" s="113">
        <v>4</v>
      </c>
      <c r="X23" s="2"/>
      <c r="Y23" s="2"/>
      <c r="Z23" s="114" t="s">
        <v>65</v>
      </c>
      <c r="AA23" s="16" t="s">
        <v>41</v>
      </c>
      <c r="AB23" s="115" t="s">
        <v>76</v>
      </c>
      <c r="AC23" s="113">
        <v>13</v>
      </c>
      <c r="AD23" s="2"/>
      <c r="AE23" s="114" t="s">
        <v>67</v>
      </c>
      <c r="AF23" s="16" t="s">
        <v>41</v>
      </c>
      <c r="AG23" s="115" t="s">
        <v>77</v>
      </c>
      <c r="AH23" s="113">
        <v>22</v>
      </c>
    </row>
    <row r="24" spans="2:34" ht="24" customHeight="1">
      <c r="B24" s="161" t="s">
        <v>44</v>
      </c>
      <c r="C24" s="114" t="s">
        <v>46</v>
      </c>
      <c r="D24" s="16" t="s">
        <v>41</v>
      </c>
      <c r="E24" s="115" t="s">
        <v>26</v>
      </c>
      <c r="F24" s="113">
        <v>1</v>
      </c>
      <c r="G24" s="3"/>
      <c r="H24" s="3"/>
      <c r="I24" s="106" t="s">
        <v>48</v>
      </c>
      <c r="J24" s="17" t="s">
        <v>41</v>
      </c>
      <c r="K24" s="107" t="s">
        <v>27</v>
      </c>
      <c r="L24" s="108">
        <v>10</v>
      </c>
      <c r="M24" s="3"/>
      <c r="N24" s="106" t="s">
        <v>50</v>
      </c>
      <c r="O24" s="17" t="s">
        <v>41</v>
      </c>
      <c r="P24" s="13" t="s">
        <v>28</v>
      </c>
      <c r="Q24" s="108">
        <v>19</v>
      </c>
      <c r="S24" s="157" t="s">
        <v>44</v>
      </c>
      <c r="T24" s="106" t="s">
        <v>69</v>
      </c>
      <c r="U24" s="17" t="s">
        <v>41</v>
      </c>
      <c r="V24" s="150" t="s">
        <v>82</v>
      </c>
      <c r="W24" s="152">
        <v>1</v>
      </c>
      <c r="X24" s="2"/>
      <c r="Y24" s="2"/>
      <c r="Z24" s="106" t="s">
        <v>71</v>
      </c>
      <c r="AA24" s="17" t="s">
        <v>41</v>
      </c>
      <c r="AB24" s="13" t="s">
        <v>78</v>
      </c>
      <c r="AC24" s="108">
        <v>10</v>
      </c>
      <c r="AD24" s="2"/>
      <c r="AE24" s="106" t="s">
        <v>73</v>
      </c>
      <c r="AF24" s="17" t="s">
        <v>41</v>
      </c>
      <c r="AG24" s="13" t="s">
        <v>79</v>
      </c>
      <c r="AH24" s="108">
        <v>19</v>
      </c>
    </row>
    <row r="25" spans="2:34" ht="0.75" customHeight="1" hidden="1">
      <c r="B25" s="153"/>
      <c r="C25" s="110"/>
      <c r="D25" s="25"/>
      <c r="E25" s="111"/>
      <c r="F25" s="112"/>
      <c r="G25" s="3"/>
      <c r="H25" s="3"/>
      <c r="I25" s="110"/>
      <c r="J25" s="25"/>
      <c r="K25" s="164"/>
      <c r="L25" s="112"/>
      <c r="M25" s="3"/>
      <c r="N25" s="110"/>
      <c r="O25" s="25"/>
      <c r="P25" s="111"/>
      <c r="Q25" s="112"/>
      <c r="S25" s="29"/>
      <c r="T25" s="10"/>
      <c r="U25" s="10"/>
      <c r="V25" s="10"/>
      <c r="W25" s="9"/>
      <c r="X25" s="162"/>
      <c r="Y25" s="162"/>
      <c r="Z25" s="10"/>
      <c r="AA25" s="10"/>
      <c r="AB25" s="29"/>
      <c r="AC25" s="9"/>
      <c r="AD25" s="162"/>
      <c r="AE25" s="10"/>
      <c r="AF25" s="10"/>
      <c r="AG25" s="10"/>
      <c r="AH25" s="9"/>
    </row>
    <row r="26" spans="2:34" ht="15" customHeight="1" hidden="1">
      <c r="B26" s="167"/>
      <c r="C26" s="114"/>
      <c r="D26" s="16"/>
      <c r="E26" s="115"/>
      <c r="F26" s="113"/>
      <c r="G26" s="3"/>
      <c r="H26" s="3"/>
      <c r="I26" s="106"/>
      <c r="J26" s="16"/>
      <c r="K26" s="159"/>
      <c r="L26" s="108"/>
      <c r="M26" s="3"/>
      <c r="N26" s="106"/>
      <c r="O26" s="16"/>
      <c r="P26" s="107"/>
      <c r="Q26" s="108"/>
      <c r="S26" s="29"/>
      <c r="T26" s="10"/>
      <c r="U26" s="10"/>
      <c r="V26" s="10"/>
      <c r="W26" s="9"/>
      <c r="X26" s="162"/>
      <c r="Y26" s="162"/>
      <c r="Z26" s="10"/>
      <c r="AA26" s="10"/>
      <c r="AB26" s="29"/>
      <c r="AC26" s="9"/>
      <c r="AD26" s="162"/>
      <c r="AE26" s="10"/>
      <c r="AF26" s="10"/>
      <c r="AG26" s="10"/>
      <c r="AH26" s="9"/>
    </row>
    <row r="27" spans="2:34" ht="15" customHeight="1">
      <c r="B27" s="168"/>
      <c r="C27" s="169"/>
      <c r="D27" s="169"/>
      <c r="E27" s="169"/>
      <c r="F27" s="169"/>
      <c r="J27" s="169"/>
      <c r="O27" s="154"/>
      <c r="S27" s="29"/>
      <c r="T27" s="10"/>
      <c r="U27" s="10"/>
      <c r="V27" s="10"/>
      <c r="W27" s="9"/>
      <c r="X27" s="162"/>
      <c r="Y27" s="162"/>
      <c r="Z27" s="10"/>
      <c r="AA27" s="10"/>
      <c r="AB27" s="29"/>
      <c r="AC27" s="9"/>
      <c r="AD27" s="162"/>
      <c r="AE27" s="10"/>
      <c r="AF27" s="10"/>
      <c r="AG27" s="10"/>
      <c r="AH27" s="9"/>
    </row>
    <row r="28" spans="19:34" ht="15" customHeight="1">
      <c r="S28" s="29"/>
      <c r="T28" s="10"/>
      <c r="U28" s="10"/>
      <c r="V28" s="10"/>
      <c r="W28" s="9"/>
      <c r="X28" s="162"/>
      <c r="Y28" s="162"/>
      <c r="Z28" s="10"/>
      <c r="AA28" s="10"/>
      <c r="AB28" s="29"/>
      <c r="AC28" s="9"/>
      <c r="AD28" s="162"/>
      <c r="AE28" s="10"/>
      <c r="AF28" s="10"/>
      <c r="AG28" s="10"/>
      <c r="AH28" s="9"/>
    </row>
  </sheetData>
  <sheetProtection/>
  <mergeCells count="16">
    <mergeCell ref="B15:Q15"/>
    <mergeCell ref="B3:Q3"/>
    <mergeCell ref="S3:AH3"/>
    <mergeCell ref="C4:F4"/>
    <mergeCell ref="I4:L4"/>
    <mergeCell ref="N4:Q4"/>
    <mergeCell ref="C5:E5"/>
    <mergeCell ref="I5:K5"/>
    <mergeCell ref="N5:P5"/>
    <mergeCell ref="S15:AH15"/>
    <mergeCell ref="T4:W4"/>
    <mergeCell ref="Z4:AC4"/>
    <mergeCell ref="AE4:AH4"/>
    <mergeCell ref="T5:V5"/>
    <mergeCell ref="Z5:AB5"/>
    <mergeCell ref="AE5:AG5"/>
  </mergeCells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R71"/>
  <sheetViews>
    <sheetView tabSelected="1" workbookViewId="0" topLeftCell="A54">
      <selection activeCell="W73" sqref="W73"/>
    </sheetView>
  </sheetViews>
  <sheetFormatPr defaultColWidth="9.00390625" defaultRowHeight="15"/>
  <cols>
    <col min="1" max="1" width="1.7109375" style="81" customWidth="1"/>
    <col min="2" max="3" width="6.140625" style="81" customWidth="1"/>
    <col min="4" max="30" width="3.140625" style="81" customWidth="1"/>
    <col min="31" max="38" width="4.7109375" style="81" customWidth="1"/>
    <col min="39" max="16384" width="9.00390625" style="81" customWidth="1"/>
  </cols>
  <sheetData>
    <row r="1" spans="2:6" ht="13.5">
      <c r="B1" s="240" t="s">
        <v>329</v>
      </c>
      <c r="C1" s="240"/>
      <c r="D1" s="240"/>
      <c r="E1" s="240"/>
      <c r="F1" s="240"/>
    </row>
    <row r="2" spans="2:6" ht="14.25" thickBot="1">
      <c r="B2" s="241"/>
      <c r="C2" s="241"/>
      <c r="D2" s="241"/>
      <c r="E2" s="241"/>
      <c r="F2" s="241"/>
    </row>
    <row r="3" spans="2:38" ht="14.25" thickBot="1">
      <c r="B3" s="242" t="s">
        <v>121</v>
      </c>
      <c r="C3" s="243"/>
      <c r="D3" s="228" t="s">
        <v>295</v>
      </c>
      <c r="E3" s="232"/>
      <c r="F3" s="233"/>
      <c r="G3" s="228" t="s">
        <v>296</v>
      </c>
      <c r="H3" s="232"/>
      <c r="I3" s="233"/>
      <c r="J3" s="228" t="s">
        <v>297</v>
      </c>
      <c r="K3" s="232"/>
      <c r="L3" s="233"/>
      <c r="M3" s="228" t="s">
        <v>285</v>
      </c>
      <c r="N3" s="232"/>
      <c r="O3" s="233"/>
      <c r="P3" s="228" t="s">
        <v>298</v>
      </c>
      <c r="Q3" s="232"/>
      <c r="R3" s="233"/>
      <c r="S3" s="228" t="s">
        <v>299</v>
      </c>
      <c r="T3" s="232"/>
      <c r="U3" s="233"/>
      <c r="V3" s="228" t="s">
        <v>300</v>
      </c>
      <c r="W3" s="232"/>
      <c r="X3" s="233"/>
      <c r="Y3" s="228" t="s">
        <v>301</v>
      </c>
      <c r="Z3" s="232"/>
      <c r="AA3" s="233"/>
      <c r="AB3" s="236" t="s">
        <v>342</v>
      </c>
      <c r="AC3" s="237"/>
      <c r="AD3" s="237"/>
      <c r="AE3" s="228" t="s">
        <v>122</v>
      </c>
      <c r="AF3" s="221" t="s">
        <v>123</v>
      </c>
      <c r="AG3" s="229" t="s">
        <v>124</v>
      </c>
      <c r="AH3" s="230" t="s">
        <v>324</v>
      </c>
      <c r="AI3" s="230" t="s">
        <v>125</v>
      </c>
      <c r="AJ3" s="230" t="s">
        <v>126</v>
      </c>
      <c r="AK3" s="228" t="s">
        <v>326</v>
      </c>
      <c r="AL3" s="221" t="s">
        <v>127</v>
      </c>
    </row>
    <row r="4" spans="2:38" ht="14.25" thickBot="1">
      <c r="B4" s="244"/>
      <c r="C4" s="245"/>
      <c r="D4" s="219"/>
      <c r="E4" s="234"/>
      <c r="F4" s="235"/>
      <c r="G4" s="219"/>
      <c r="H4" s="234"/>
      <c r="I4" s="235"/>
      <c r="J4" s="219"/>
      <c r="K4" s="234"/>
      <c r="L4" s="235"/>
      <c r="M4" s="219"/>
      <c r="N4" s="234"/>
      <c r="O4" s="235"/>
      <c r="P4" s="219"/>
      <c r="Q4" s="234"/>
      <c r="R4" s="235"/>
      <c r="S4" s="219"/>
      <c r="T4" s="234"/>
      <c r="U4" s="235"/>
      <c r="V4" s="219"/>
      <c r="W4" s="234"/>
      <c r="X4" s="235"/>
      <c r="Y4" s="219"/>
      <c r="Z4" s="234"/>
      <c r="AA4" s="235"/>
      <c r="AB4" s="238"/>
      <c r="AC4" s="239"/>
      <c r="AD4" s="239"/>
      <c r="AE4" s="219"/>
      <c r="AF4" s="221"/>
      <c r="AG4" s="220"/>
      <c r="AH4" s="231"/>
      <c r="AI4" s="231"/>
      <c r="AJ4" s="231"/>
      <c r="AK4" s="219"/>
      <c r="AL4" s="221"/>
    </row>
    <row r="5" spans="2:38" ht="15.75" customHeight="1" thickBot="1">
      <c r="B5" s="228" t="s">
        <v>283</v>
      </c>
      <c r="C5" s="229"/>
      <c r="D5" s="116"/>
      <c r="E5" s="117"/>
      <c r="F5" s="134"/>
      <c r="G5" s="133">
        <v>0</v>
      </c>
      <c r="H5" s="122" t="s">
        <v>325</v>
      </c>
      <c r="I5" s="123">
        <v>0</v>
      </c>
      <c r="J5" s="121">
        <v>1</v>
      </c>
      <c r="K5" s="122" t="s">
        <v>325</v>
      </c>
      <c r="L5" s="123">
        <v>0</v>
      </c>
      <c r="M5" s="121">
        <v>1</v>
      </c>
      <c r="N5" s="122" t="s">
        <v>325</v>
      </c>
      <c r="O5" s="123">
        <v>0</v>
      </c>
      <c r="P5" s="121">
        <v>0</v>
      </c>
      <c r="Q5" s="122" t="s">
        <v>325</v>
      </c>
      <c r="R5" s="123">
        <v>1</v>
      </c>
      <c r="S5" s="121">
        <v>0</v>
      </c>
      <c r="T5" s="122" t="s">
        <v>325</v>
      </c>
      <c r="U5" s="123">
        <v>2</v>
      </c>
      <c r="V5" s="121">
        <v>0</v>
      </c>
      <c r="W5" s="122" t="s">
        <v>325</v>
      </c>
      <c r="X5" s="123">
        <v>2</v>
      </c>
      <c r="Y5" s="121">
        <v>0</v>
      </c>
      <c r="Z5" s="122" t="s">
        <v>325</v>
      </c>
      <c r="AA5" s="123">
        <v>0</v>
      </c>
      <c r="AB5" s="121">
        <v>0</v>
      </c>
      <c r="AC5" s="122" t="s">
        <v>325</v>
      </c>
      <c r="AD5" s="123">
        <v>1</v>
      </c>
      <c r="AE5" s="221">
        <v>2</v>
      </c>
      <c r="AF5" s="221">
        <v>2</v>
      </c>
      <c r="AG5" s="221">
        <v>4</v>
      </c>
      <c r="AH5" s="221">
        <f>(AE5*3)+AF5</f>
        <v>8</v>
      </c>
      <c r="AI5" s="221">
        <f>D5+G5+J5+M5+P5+S5+V5+Y5+AB5</f>
        <v>2</v>
      </c>
      <c r="AJ5" s="221">
        <f>F5+I5+L5+O5+R5+U5+X5+AA5+AD5</f>
        <v>6</v>
      </c>
      <c r="AK5" s="221">
        <f>AI5-AJ5</f>
        <v>-4</v>
      </c>
      <c r="AL5" s="221">
        <v>7</v>
      </c>
    </row>
    <row r="6" spans="2:38" ht="15.75" customHeight="1" thickBot="1">
      <c r="B6" s="222"/>
      <c r="C6" s="223"/>
      <c r="D6" s="130"/>
      <c r="E6" s="131"/>
      <c r="F6" s="135"/>
      <c r="G6" s="224" t="s">
        <v>367</v>
      </c>
      <c r="H6" s="224"/>
      <c r="I6" s="223"/>
      <c r="J6" s="222" t="s">
        <v>368</v>
      </c>
      <c r="K6" s="224"/>
      <c r="L6" s="223"/>
      <c r="M6" s="222" t="s">
        <v>368</v>
      </c>
      <c r="N6" s="224"/>
      <c r="O6" s="223"/>
      <c r="P6" s="222" t="s">
        <v>369</v>
      </c>
      <c r="Q6" s="224"/>
      <c r="R6" s="223"/>
      <c r="S6" s="222" t="s">
        <v>369</v>
      </c>
      <c r="T6" s="224"/>
      <c r="U6" s="223"/>
      <c r="V6" s="222" t="s">
        <v>369</v>
      </c>
      <c r="W6" s="224"/>
      <c r="X6" s="223"/>
      <c r="Y6" s="224" t="s">
        <v>367</v>
      </c>
      <c r="Z6" s="224"/>
      <c r="AA6" s="223"/>
      <c r="AB6" s="222" t="s">
        <v>369</v>
      </c>
      <c r="AC6" s="224"/>
      <c r="AD6" s="223"/>
      <c r="AE6" s="221"/>
      <c r="AF6" s="221"/>
      <c r="AG6" s="221"/>
      <c r="AH6" s="221"/>
      <c r="AI6" s="221"/>
      <c r="AJ6" s="221"/>
      <c r="AK6" s="221"/>
      <c r="AL6" s="221"/>
    </row>
    <row r="7" spans="2:38" ht="15.75" customHeight="1" thickBot="1">
      <c r="B7" s="217" t="s">
        <v>286</v>
      </c>
      <c r="C7" s="218"/>
      <c r="D7" s="124">
        <v>0</v>
      </c>
      <c r="E7" s="125" t="s">
        <v>325</v>
      </c>
      <c r="F7" s="136">
        <v>0</v>
      </c>
      <c r="G7" s="128"/>
      <c r="H7" s="128"/>
      <c r="I7" s="129"/>
      <c r="J7" s="124">
        <v>0</v>
      </c>
      <c r="K7" s="125" t="s">
        <v>325</v>
      </c>
      <c r="L7" s="126">
        <v>3</v>
      </c>
      <c r="M7" s="124">
        <v>1</v>
      </c>
      <c r="N7" s="125" t="s">
        <v>325</v>
      </c>
      <c r="O7" s="126">
        <v>3</v>
      </c>
      <c r="P7" s="124">
        <v>0</v>
      </c>
      <c r="Q7" s="125" t="s">
        <v>325</v>
      </c>
      <c r="R7" s="126">
        <v>4</v>
      </c>
      <c r="S7" s="124">
        <v>0</v>
      </c>
      <c r="T7" s="125" t="s">
        <v>325</v>
      </c>
      <c r="U7" s="126">
        <v>1</v>
      </c>
      <c r="V7" s="124">
        <v>0</v>
      </c>
      <c r="W7" s="125" t="s">
        <v>325</v>
      </c>
      <c r="X7" s="126">
        <v>0</v>
      </c>
      <c r="Y7" s="124">
        <v>0</v>
      </c>
      <c r="Z7" s="125" t="s">
        <v>325</v>
      </c>
      <c r="AA7" s="126">
        <v>3</v>
      </c>
      <c r="AB7" s="124">
        <v>0</v>
      </c>
      <c r="AC7" s="125" t="s">
        <v>325</v>
      </c>
      <c r="AD7" s="126">
        <v>1</v>
      </c>
      <c r="AE7" s="221">
        <v>0</v>
      </c>
      <c r="AF7" s="221">
        <v>2</v>
      </c>
      <c r="AG7" s="221">
        <v>6</v>
      </c>
      <c r="AH7" s="221">
        <f aca="true" t="shared" si="0" ref="AH7:AH21">(AE7*3)+AF7</f>
        <v>2</v>
      </c>
      <c r="AI7" s="221">
        <f>D7+G7+J7+M7+P7+S7+V7+Y7+AB7</f>
        <v>1</v>
      </c>
      <c r="AJ7" s="221">
        <f>F7+I7+L7+O7+R7+U7+X7+AA7+AD7</f>
        <v>15</v>
      </c>
      <c r="AK7" s="221">
        <f>AI7-AJ7</f>
        <v>-14</v>
      </c>
      <c r="AL7" s="221">
        <v>9</v>
      </c>
    </row>
    <row r="8" spans="2:38" ht="15.75" customHeight="1" thickBot="1">
      <c r="B8" s="222"/>
      <c r="C8" s="223"/>
      <c r="D8" s="224" t="s">
        <v>367</v>
      </c>
      <c r="E8" s="224"/>
      <c r="F8" s="223"/>
      <c r="G8" s="131"/>
      <c r="H8" s="131"/>
      <c r="I8" s="132"/>
      <c r="J8" s="222" t="s">
        <v>369</v>
      </c>
      <c r="K8" s="224"/>
      <c r="L8" s="223"/>
      <c r="M8" s="222" t="s">
        <v>368</v>
      </c>
      <c r="N8" s="224"/>
      <c r="O8" s="223"/>
      <c r="P8" s="222" t="s">
        <v>369</v>
      </c>
      <c r="Q8" s="224"/>
      <c r="R8" s="223"/>
      <c r="S8" s="222" t="s">
        <v>369</v>
      </c>
      <c r="T8" s="224"/>
      <c r="U8" s="223"/>
      <c r="V8" s="224" t="s">
        <v>367</v>
      </c>
      <c r="W8" s="224"/>
      <c r="X8" s="223"/>
      <c r="Y8" s="222" t="s">
        <v>369</v>
      </c>
      <c r="Z8" s="224"/>
      <c r="AA8" s="223"/>
      <c r="AB8" s="222" t="s">
        <v>369</v>
      </c>
      <c r="AC8" s="224"/>
      <c r="AD8" s="223"/>
      <c r="AE8" s="221"/>
      <c r="AF8" s="221"/>
      <c r="AG8" s="221"/>
      <c r="AH8" s="221"/>
      <c r="AI8" s="221"/>
      <c r="AJ8" s="221"/>
      <c r="AK8" s="221"/>
      <c r="AL8" s="221"/>
    </row>
    <row r="9" spans="2:38" ht="15.75" customHeight="1" thickBot="1">
      <c r="B9" s="217" t="s">
        <v>284</v>
      </c>
      <c r="C9" s="218"/>
      <c r="D9" s="124">
        <v>0</v>
      </c>
      <c r="E9" s="125" t="s">
        <v>325</v>
      </c>
      <c r="F9" s="136">
        <v>1</v>
      </c>
      <c r="G9" s="137">
        <v>3</v>
      </c>
      <c r="H9" s="125" t="s">
        <v>325</v>
      </c>
      <c r="I9" s="126">
        <v>0</v>
      </c>
      <c r="J9" s="138"/>
      <c r="K9" s="138"/>
      <c r="L9" s="139"/>
      <c r="M9" s="124">
        <v>1</v>
      </c>
      <c r="N9" s="125" t="s">
        <v>325</v>
      </c>
      <c r="O9" s="126">
        <v>0</v>
      </c>
      <c r="P9" s="124">
        <v>2</v>
      </c>
      <c r="Q9" s="125" t="s">
        <v>325</v>
      </c>
      <c r="R9" s="126">
        <v>0</v>
      </c>
      <c r="S9" s="124">
        <v>1</v>
      </c>
      <c r="T9" s="125" t="s">
        <v>325</v>
      </c>
      <c r="U9" s="126">
        <v>1</v>
      </c>
      <c r="V9" s="124">
        <v>5</v>
      </c>
      <c r="W9" s="125" t="s">
        <v>325</v>
      </c>
      <c r="X9" s="126">
        <v>0</v>
      </c>
      <c r="Y9" s="124">
        <v>4</v>
      </c>
      <c r="Z9" s="125" t="s">
        <v>325</v>
      </c>
      <c r="AA9" s="126">
        <v>0</v>
      </c>
      <c r="AB9" s="124">
        <v>0</v>
      </c>
      <c r="AC9" s="125" t="s">
        <v>325</v>
      </c>
      <c r="AD9" s="126">
        <v>2</v>
      </c>
      <c r="AE9" s="221">
        <v>5</v>
      </c>
      <c r="AF9" s="221">
        <v>1</v>
      </c>
      <c r="AG9" s="221">
        <v>2</v>
      </c>
      <c r="AH9" s="221">
        <f t="shared" si="0"/>
        <v>16</v>
      </c>
      <c r="AI9" s="221">
        <f>D9+G9+J9+M9+P9+S9+V9+Y9+AB9</f>
        <v>16</v>
      </c>
      <c r="AJ9" s="221">
        <f>F9+I9+L9+O9+R9+U9+X9+AA9+AD9</f>
        <v>4</v>
      </c>
      <c r="AK9" s="221">
        <f>AI9-AJ9</f>
        <v>12</v>
      </c>
      <c r="AL9" s="221">
        <v>2</v>
      </c>
    </row>
    <row r="10" spans="2:38" ht="15.75" customHeight="1" thickBot="1">
      <c r="B10" s="222"/>
      <c r="C10" s="223"/>
      <c r="D10" s="222" t="s">
        <v>370</v>
      </c>
      <c r="E10" s="224"/>
      <c r="F10" s="227"/>
      <c r="G10" s="222" t="s">
        <v>368</v>
      </c>
      <c r="H10" s="224"/>
      <c r="I10" s="223"/>
      <c r="J10" s="140"/>
      <c r="K10" s="140"/>
      <c r="L10" s="141"/>
      <c r="M10" s="222" t="s">
        <v>368</v>
      </c>
      <c r="N10" s="224"/>
      <c r="O10" s="223"/>
      <c r="P10" s="222" t="s">
        <v>368</v>
      </c>
      <c r="Q10" s="224"/>
      <c r="R10" s="223"/>
      <c r="S10" s="224" t="s">
        <v>367</v>
      </c>
      <c r="T10" s="224"/>
      <c r="U10" s="223"/>
      <c r="V10" s="222" t="s">
        <v>368</v>
      </c>
      <c r="W10" s="224"/>
      <c r="X10" s="223"/>
      <c r="Y10" s="222" t="s">
        <v>368</v>
      </c>
      <c r="Z10" s="224"/>
      <c r="AA10" s="223"/>
      <c r="AB10" s="222" t="s">
        <v>369</v>
      </c>
      <c r="AC10" s="224"/>
      <c r="AD10" s="223"/>
      <c r="AE10" s="221"/>
      <c r="AF10" s="221"/>
      <c r="AG10" s="221"/>
      <c r="AH10" s="221"/>
      <c r="AI10" s="221"/>
      <c r="AJ10" s="221"/>
      <c r="AK10" s="221"/>
      <c r="AL10" s="221"/>
    </row>
    <row r="11" spans="2:38" ht="15.75" customHeight="1" thickBot="1">
      <c r="B11" s="225" t="s">
        <v>273</v>
      </c>
      <c r="C11" s="226"/>
      <c r="D11" s="124">
        <v>0</v>
      </c>
      <c r="E11" s="125" t="s">
        <v>325</v>
      </c>
      <c r="F11" s="136">
        <v>1</v>
      </c>
      <c r="G11" s="137">
        <v>3</v>
      </c>
      <c r="H11" s="125" t="s">
        <v>325</v>
      </c>
      <c r="I11" s="126">
        <v>1</v>
      </c>
      <c r="J11" s="124">
        <v>0</v>
      </c>
      <c r="K11" s="125" t="s">
        <v>325</v>
      </c>
      <c r="L11" s="126">
        <v>1</v>
      </c>
      <c r="M11" s="127"/>
      <c r="N11" s="128"/>
      <c r="O11" s="129"/>
      <c r="P11" s="124">
        <v>0</v>
      </c>
      <c r="Q11" s="125" t="s">
        <v>325</v>
      </c>
      <c r="R11" s="126">
        <v>4</v>
      </c>
      <c r="S11" s="124">
        <v>0</v>
      </c>
      <c r="T11" s="125" t="s">
        <v>325</v>
      </c>
      <c r="U11" s="126">
        <v>4</v>
      </c>
      <c r="V11" s="124">
        <v>0</v>
      </c>
      <c r="W11" s="125" t="s">
        <v>325</v>
      </c>
      <c r="X11" s="126">
        <v>1</v>
      </c>
      <c r="Y11" s="124">
        <v>1</v>
      </c>
      <c r="Z11" s="125" t="s">
        <v>325</v>
      </c>
      <c r="AA11" s="126">
        <v>5</v>
      </c>
      <c r="AB11" s="124">
        <v>0</v>
      </c>
      <c r="AC11" s="125" t="s">
        <v>325</v>
      </c>
      <c r="AD11" s="126">
        <v>5</v>
      </c>
      <c r="AE11" s="221">
        <v>1</v>
      </c>
      <c r="AF11" s="221">
        <v>0</v>
      </c>
      <c r="AG11" s="221">
        <v>7</v>
      </c>
      <c r="AH11" s="221">
        <f t="shared" si="0"/>
        <v>3</v>
      </c>
      <c r="AI11" s="221">
        <f>D11+G11+J11+M11+P11+S11+V11+Y11+AB11</f>
        <v>4</v>
      </c>
      <c r="AJ11" s="221">
        <f>F11+I11+L11+O11+R11+U11+X11+AA11+AD11</f>
        <v>22</v>
      </c>
      <c r="AK11" s="221">
        <f>AI11-AJ11</f>
        <v>-18</v>
      </c>
      <c r="AL11" s="221">
        <v>8</v>
      </c>
    </row>
    <row r="12" spans="2:38" ht="15.75" customHeight="1" thickBot="1">
      <c r="B12" s="222"/>
      <c r="C12" s="223"/>
      <c r="D12" s="222" t="s">
        <v>369</v>
      </c>
      <c r="E12" s="224"/>
      <c r="F12" s="223"/>
      <c r="G12" s="222" t="s">
        <v>368</v>
      </c>
      <c r="H12" s="224"/>
      <c r="I12" s="223"/>
      <c r="J12" s="222" t="s">
        <v>369</v>
      </c>
      <c r="K12" s="224"/>
      <c r="L12" s="223"/>
      <c r="M12" s="130"/>
      <c r="N12" s="131"/>
      <c r="O12" s="132"/>
      <c r="P12" s="222" t="s">
        <v>369</v>
      </c>
      <c r="Q12" s="224"/>
      <c r="R12" s="223"/>
      <c r="S12" s="222" t="s">
        <v>369</v>
      </c>
      <c r="T12" s="224"/>
      <c r="U12" s="223"/>
      <c r="V12" s="222" t="s">
        <v>369</v>
      </c>
      <c r="W12" s="224"/>
      <c r="X12" s="223"/>
      <c r="Y12" s="222" t="s">
        <v>369</v>
      </c>
      <c r="Z12" s="224"/>
      <c r="AA12" s="223"/>
      <c r="AB12" s="222" t="s">
        <v>369</v>
      </c>
      <c r="AC12" s="224"/>
      <c r="AD12" s="223"/>
      <c r="AE12" s="221"/>
      <c r="AF12" s="221"/>
      <c r="AG12" s="221"/>
      <c r="AH12" s="221"/>
      <c r="AI12" s="221"/>
      <c r="AJ12" s="221"/>
      <c r="AK12" s="221"/>
      <c r="AL12" s="221"/>
    </row>
    <row r="13" spans="2:38" ht="15.75" customHeight="1" thickBot="1">
      <c r="B13" s="246" t="s">
        <v>327</v>
      </c>
      <c r="C13" s="247"/>
      <c r="D13" s="124">
        <v>1</v>
      </c>
      <c r="E13" s="125" t="s">
        <v>325</v>
      </c>
      <c r="F13" s="136">
        <v>0</v>
      </c>
      <c r="G13" s="137">
        <v>4</v>
      </c>
      <c r="H13" s="125" t="s">
        <v>325</v>
      </c>
      <c r="I13" s="126">
        <v>0</v>
      </c>
      <c r="J13" s="124">
        <v>0</v>
      </c>
      <c r="K13" s="125" t="s">
        <v>325</v>
      </c>
      <c r="L13" s="126">
        <v>2</v>
      </c>
      <c r="M13" s="124">
        <v>4</v>
      </c>
      <c r="N13" s="125" t="s">
        <v>325</v>
      </c>
      <c r="O13" s="126">
        <v>0</v>
      </c>
      <c r="P13" s="127"/>
      <c r="Q13" s="128"/>
      <c r="R13" s="129"/>
      <c r="S13" s="124">
        <v>3</v>
      </c>
      <c r="T13" s="125" t="s">
        <v>325</v>
      </c>
      <c r="U13" s="126">
        <v>1</v>
      </c>
      <c r="V13" s="124">
        <v>2</v>
      </c>
      <c r="W13" s="125" t="s">
        <v>325</v>
      </c>
      <c r="X13" s="126">
        <v>0</v>
      </c>
      <c r="Y13" s="124">
        <v>0</v>
      </c>
      <c r="Z13" s="125" t="s">
        <v>325</v>
      </c>
      <c r="AA13" s="126">
        <v>0</v>
      </c>
      <c r="AB13" s="124">
        <v>1</v>
      </c>
      <c r="AC13" s="125" t="s">
        <v>325</v>
      </c>
      <c r="AD13" s="126">
        <v>2</v>
      </c>
      <c r="AE13" s="221">
        <v>5</v>
      </c>
      <c r="AF13" s="221">
        <v>1</v>
      </c>
      <c r="AG13" s="221">
        <v>2</v>
      </c>
      <c r="AH13" s="221">
        <f t="shared" si="0"/>
        <v>16</v>
      </c>
      <c r="AI13" s="221">
        <f>D13+G13+J13+M13+P13+S13+V13+Y13+AB13</f>
        <v>15</v>
      </c>
      <c r="AJ13" s="221">
        <f>F13+I13+L13+O13+R13+U13+X13+AA13+AD13</f>
        <v>5</v>
      </c>
      <c r="AK13" s="221">
        <f>AI13-AJ13</f>
        <v>10</v>
      </c>
      <c r="AL13" s="221">
        <v>3</v>
      </c>
    </row>
    <row r="14" spans="2:38" ht="15.75" customHeight="1" thickBot="1">
      <c r="B14" s="248"/>
      <c r="C14" s="249"/>
      <c r="D14" s="222" t="s">
        <v>368</v>
      </c>
      <c r="E14" s="224"/>
      <c r="F14" s="223"/>
      <c r="G14" s="222" t="s">
        <v>368</v>
      </c>
      <c r="H14" s="224"/>
      <c r="I14" s="223"/>
      <c r="J14" s="222" t="s">
        <v>369</v>
      </c>
      <c r="K14" s="224"/>
      <c r="L14" s="223"/>
      <c r="M14" s="222" t="s">
        <v>368</v>
      </c>
      <c r="N14" s="224"/>
      <c r="O14" s="223"/>
      <c r="P14" s="130"/>
      <c r="Q14" s="131"/>
      <c r="R14" s="132"/>
      <c r="S14" s="222" t="s">
        <v>368</v>
      </c>
      <c r="T14" s="224"/>
      <c r="U14" s="223"/>
      <c r="V14" s="222" t="s">
        <v>368</v>
      </c>
      <c r="W14" s="224"/>
      <c r="X14" s="223"/>
      <c r="Y14" s="224" t="s">
        <v>367</v>
      </c>
      <c r="Z14" s="224"/>
      <c r="AA14" s="223"/>
      <c r="AB14" s="222" t="s">
        <v>369</v>
      </c>
      <c r="AC14" s="224"/>
      <c r="AD14" s="223"/>
      <c r="AE14" s="221"/>
      <c r="AF14" s="221"/>
      <c r="AG14" s="221"/>
      <c r="AH14" s="221"/>
      <c r="AI14" s="221"/>
      <c r="AJ14" s="221"/>
      <c r="AK14" s="221"/>
      <c r="AL14" s="221"/>
    </row>
    <row r="15" spans="2:38" ht="15.75" customHeight="1" thickBot="1">
      <c r="B15" s="217" t="s">
        <v>272</v>
      </c>
      <c r="C15" s="218"/>
      <c r="D15" s="142">
        <v>2</v>
      </c>
      <c r="E15" s="143" t="s">
        <v>325</v>
      </c>
      <c r="F15" s="144">
        <v>0</v>
      </c>
      <c r="G15" s="145">
        <v>1</v>
      </c>
      <c r="H15" s="143" t="s">
        <v>325</v>
      </c>
      <c r="I15" s="146">
        <v>0</v>
      </c>
      <c r="J15" s="142">
        <v>1</v>
      </c>
      <c r="K15" s="143" t="s">
        <v>325</v>
      </c>
      <c r="L15" s="146">
        <v>1</v>
      </c>
      <c r="M15" s="142">
        <v>4</v>
      </c>
      <c r="N15" s="143" t="s">
        <v>325</v>
      </c>
      <c r="O15" s="146">
        <v>0</v>
      </c>
      <c r="P15" s="142">
        <v>1</v>
      </c>
      <c r="Q15" s="143" t="s">
        <v>325</v>
      </c>
      <c r="R15" s="146">
        <v>3</v>
      </c>
      <c r="S15" s="147"/>
      <c r="T15" s="148"/>
      <c r="U15" s="149"/>
      <c r="V15" s="142">
        <v>2</v>
      </c>
      <c r="W15" s="143" t="s">
        <v>325</v>
      </c>
      <c r="X15" s="146">
        <v>3</v>
      </c>
      <c r="Y15" s="142">
        <v>0</v>
      </c>
      <c r="Z15" s="143" t="s">
        <v>325</v>
      </c>
      <c r="AA15" s="146">
        <v>1</v>
      </c>
      <c r="AB15" s="142">
        <v>0</v>
      </c>
      <c r="AC15" s="143" t="s">
        <v>325</v>
      </c>
      <c r="AD15" s="146">
        <v>1</v>
      </c>
      <c r="AE15" s="221">
        <v>3</v>
      </c>
      <c r="AF15" s="221">
        <v>1</v>
      </c>
      <c r="AG15" s="221">
        <v>4</v>
      </c>
      <c r="AH15" s="221">
        <f t="shared" si="0"/>
        <v>10</v>
      </c>
      <c r="AI15" s="221">
        <f>D15+G15+J15+M15+P15+S15+V15+Y15+AB15</f>
        <v>11</v>
      </c>
      <c r="AJ15" s="221">
        <f>F15+I15+L15+O15+R15+U15+X15+AA15+AD15</f>
        <v>9</v>
      </c>
      <c r="AK15" s="221">
        <f>AI15-AJ15</f>
        <v>2</v>
      </c>
      <c r="AL15" s="221">
        <v>6</v>
      </c>
    </row>
    <row r="16" spans="2:38" ht="15.75" customHeight="1" thickBot="1">
      <c r="B16" s="222"/>
      <c r="C16" s="223"/>
      <c r="D16" s="222" t="s">
        <v>368</v>
      </c>
      <c r="E16" s="224"/>
      <c r="F16" s="223"/>
      <c r="G16" s="222" t="s">
        <v>368</v>
      </c>
      <c r="H16" s="224"/>
      <c r="I16" s="223"/>
      <c r="J16" s="224" t="s">
        <v>367</v>
      </c>
      <c r="K16" s="224"/>
      <c r="L16" s="223"/>
      <c r="M16" s="222" t="s">
        <v>368</v>
      </c>
      <c r="N16" s="224"/>
      <c r="O16" s="223"/>
      <c r="P16" s="222" t="s">
        <v>369</v>
      </c>
      <c r="Q16" s="224"/>
      <c r="R16" s="223"/>
      <c r="S16" s="130"/>
      <c r="T16" s="131"/>
      <c r="U16" s="132"/>
      <c r="V16" s="222" t="s">
        <v>369</v>
      </c>
      <c r="W16" s="224"/>
      <c r="X16" s="223"/>
      <c r="Y16" s="222" t="s">
        <v>369</v>
      </c>
      <c r="Z16" s="224"/>
      <c r="AA16" s="223"/>
      <c r="AB16" s="222" t="s">
        <v>369</v>
      </c>
      <c r="AC16" s="224"/>
      <c r="AD16" s="223"/>
      <c r="AE16" s="221"/>
      <c r="AF16" s="221"/>
      <c r="AG16" s="221"/>
      <c r="AH16" s="221"/>
      <c r="AI16" s="221"/>
      <c r="AJ16" s="221"/>
      <c r="AK16" s="221"/>
      <c r="AL16" s="221"/>
    </row>
    <row r="17" spans="2:38" ht="15.75" customHeight="1" thickBot="1">
      <c r="B17" s="217" t="s">
        <v>271</v>
      </c>
      <c r="C17" s="218"/>
      <c r="D17" s="142">
        <v>2</v>
      </c>
      <c r="E17" s="143" t="s">
        <v>325</v>
      </c>
      <c r="F17" s="144">
        <v>0</v>
      </c>
      <c r="G17" s="145">
        <v>0</v>
      </c>
      <c r="H17" s="143" t="s">
        <v>325</v>
      </c>
      <c r="I17" s="146">
        <v>0</v>
      </c>
      <c r="J17" s="142">
        <v>0</v>
      </c>
      <c r="K17" s="143" t="s">
        <v>325</v>
      </c>
      <c r="L17" s="146">
        <v>5</v>
      </c>
      <c r="M17" s="142">
        <v>1</v>
      </c>
      <c r="N17" s="143" t="s">
        <v>325</v>
      </c>
      <c r="O17" s="146">
        <v>0</v>
      </c>
      <c r="P17" s="142">
        <v>0</v>
      </c>
      <c r="Q17" s="143" t="s">
        <v>325</v>
      </c>
      <c r="R17" s="146">
        <v>2</v>
      </c>
      <c r="S17" s="142">
        <v>3</v>
      </c>
      <c r="T17" s="143" t="s">
        <v>325</v>
      </c>
      <c r="U17" s="146">
        <v>2</v>
      </c>
      <c r="V17" s="147"/>
      <c r="W17" s="148"/>
      <c r="X17" s="149"/>
      <c r="Y17" s="142">
        <v>0</v>
      </c>
      <c r="Z17" s="143" t="s">
        <v>325</v>
      </c>
      <c r="AA17" s="146">
        <v>3</v>
      </c>
      <c r="AB17" s="142">
        <v>0</v>
      </c>
      <c r="AC17" s="143" t="s">
        <v>325</v>
      </c>
      <c r="AD17" s="146">
        <v>2</v>
      </c>
      <c r="AE17" s="221">
        <v>3</v>
      </c>
      <c r="AF17" s="221">
        <v>1</v>
      </c>
      <c r="AG17" s="221">
        <v>4</v>
      </c>
      <c r="AH17" s="221">
        <f t="shared" si="0"/>
        <v>10</v>
      </c>
      <c r="AI17" s="221">
        <f>D17+G17+J17+M17+P17+S17+V17+Y17+AB17</f>
        <v>6</v>
      </c>
      <c r="AJ17" s="221">
        <f>F17+I17+L17+O17+R17+U17+X17+AA17+AD17</f>
        <v>14</v>
      </c>
      <c r="AK17" s="221">
        <f>AI17-AJ17</f>
        <v>-8</v>
      </c>
      <c r="AL17" s="221">
        <v>5</v>
      </c>
    </row>
    <row r="18" spans="2:38" ht="15.75" customHeight="1" thickBot="1">
      <c r="B18" s="222"/>
      <c r="C18" s="223"/>
      <c r="D18" s="222" t="s">
        <v>368</v>
      </c>
      <c r="E18" s="224"/>
      <c r="F18" s="223"/>
      <c r="G18" s="224" t="s">
        <v>367</v>
      </c>
      <c r="H18" s="224"/>
      <c r="I18" s="223"/>
      <c r="J18" s="222" t="s">
        <v>369</v>
      </c>
      <c r="K18" s="224"/>
      <c r="L18" s="223"/>
      <c r="M18" s="222" t="s">
        <v>368</v>
      </c>
      <c r="N18" s="224"/>
      <c r="O18" s="223"/>
      <c r="P18" s="222" t="s">
        <v>369</v>
      </c>
      <c r="Q18" s="224"/>
      <c r="R18" s="223"/>
      <c r="S18" s="222" t="s">
        <v>368</v>
      </c>
      <c r="T18" s="224"/>
      <c r="U18" s="223"/>
      <c r="V18" s="130"/>
      <c r="W18" s="131"/>
      <c r="X18" s="132"/>
      <c r="Y18" s="222" t="s">
        <v>369</v>
      </c>
      <c r="Z18" s="224"/>
      <c r="AA18" s="223"/>
      <c r="AB18" s="222" t="s">
        <v>369</v>
      </c>
      <c r="AC18" s="224"/>
      <c r="AD18" s="223"/>
      <c r="AE18" s="221"/>
      <c r="AF18" s="221"/>
      <c r="AG18" s="221"/>
      <c r="AH18" s="221"/>
      <c r="AI18" s="221"/>
      <c r="AJ18" s="221"/>
      <c r="AK18" s="221"/>
      <c r="AL18" s="221"/>
    </row>
    <row r="19" spans="2:38" ht="15.75" customHeight="1" thickBot="1">
      <c r="B19" s="246" t="s">
        <v>328</v>
      </c>
      <c r="C19" s="247"/>
      <c r="D19" s="124">
        <v>0</v>
      </c>
      <c r="E19" s="125" t="s">
        <v>325</v>
      </c>
      <c r="F19" s="136">
        <v>0</v>
      </c>
      <c r="G19" s="137">
        <v>3</v>
      </c>
      <c r="H19" s="125" t="s">
        <v>325</v>
      </c>
      <c r="I19" s="126">
        <v>0</v>
      </c>
      <c r="J19" s="124">
        <v>0</v>
      </c>
      <c r="K19" s="125" t="s">
        <v>325</v>
      </c>
      <c r="L19" s="126">
        <v>4</v>
      </c>
      <c r="M19" s="124">
        <v>5</v>
      </c>
      <c r="N19" s="125" t="s">
        <v>325</v>
      </c>
      <c r="O19" s="126">
        <v>1</v>
      </c>
      <c r="P19" s="124">
        <v>0</v>
      </c>
      <c r="Q19" s="125" t="s">
        <v>325</v>
      </c>
      <c r="R19" s="126">
        <v>0</v>
      </c>
      <c r="S19" s="124">
        <v>1</v>
      </c>
      <c r="T19" s="125" t="s">
        <v>325</v>
      </c>
      <c r="U19" s="126">
        <v>0</v>
      </c>
      <c r="V19" s="124">
        <v>3</v>
      </c>
      <c r="W19" s="125" t="s">
        <v>325</v>
      </c>
      <c r="X19" s="126">
        <v>0</v>
      </c>
      <c r="Y19" s="127"/>
      <c r="Z19" s="128"/>
      <c r="AA19" s="129"/>
      <c r="AB19" s="124">
        <v>0</v>
      </c>
      <c r="AC19" s="125" t="s">
        <v>325</v>
      </c>
      <c r="AD19" s="126">
        <v>1</v>
      </c>
      <c r="AE19" s="221">
        <v>4</v>
      </c>
      <c r="AF19" s="221">
        <v>2</v>
      </c>
      <c r="AG19" s="221">
        <v>2</v>
      </c>
      <c r="AH19" s="221">
        <f t="shared" si="0"/>
        <v>14</v>
      </c>
      <c r="AI19" s="221">
        <f>D19+G19+J19+M19+P19+S19+V19+Y19+AB19</f>
        <v>12</v>
      </c>
      <c r="AJ19" s="221">
        <f>F19+I19+L19+O19+R19+U19+X19+AA19+AD19</f>
        <v>6</v>
      </c>
      <c r="AK19" s="221">
        <f>AI19-AJ19</f>
        <v>6</v>
      </c>
      <c r="AL19" s="221">
        <v>4</v>
      </c>
    </row>
    <row r="20" spans="2:38" ht="15.75" customHeight="1" thickBot="1">
      <c r="B20" s="248"/>
      <c r="C20" s="249"/>
      <c r="D20" s="224" t="s">
        <v>367</v>
      </c>
      <c r="E20" s="224"/>
      <c r="F20" s="223"/>
      <c r="G20" s="222" t="s">
        <v>368</v>
      </c>
      <c r="H20" s="224"/>
      <c r="I20" s="223"/>
      <c r="J20" s="222" t="s">
        <v>369</v>
      </c>
      <c r="K20" s="224"/>
      <c r="L20" s="223"/>
      <c r="M20" s="222" t="s">
        <v>368</v>
      </c>
      <c r="N20" s="224"/>
      <c r="O20" s="223"/>
      <c r="P20" s="224" t="s">
        <v>367</v>
      </c>
      <c r="Q20" s="224"/>
      <c r="R20" s="223"/>
      <c r="S20" s="222" t="s">
        <v>368</v>
      </c>
      <c r="T20" s="224"/>
      <c r="U20" s="223"/>
      <c r="V20" s="222" t="s">
        <v>368</v>
      </c>
      <c r="W20" s="224"/>
      <c r="X20" s="223"/>
      <c r="Y20" s="130"/>
      <c r="Z20" s="131"/>
      <c r="AA20" s="132"/>
      <c r="AB20" s="222" t="s">
        <v>369</v>
      </c>
      <c r="AC20" s="224"/>
      <c r="AD20" s="223"/>
      <c r="AE20" s="221"/>
      <c r="AF20" s="221"/>
      <c r="AG20" s="221"/>
      <c r="AH20" s="221"/>
      <c r="AI20" s="221"/>
      <c r="AJ20" s="221"/>
      <c r="AK20" s="221"/>
      <c r="AL20" s="221"/>
    </row>
    <row r="21" spans="2:38" ht="15.75" customHeight="1" thickBot="1">
      <c r="B21" s="225" t="s">
        <v>270</v>
      </c>
      <c r="C21" s="226"/>
      <c r="D21" s="124">
        <v>1</v>
      </c>
      <c r="E21" s="125" t="s">
        <v>325</v>
      </c>
      <c r="F21" s="136">
        <v>0</v>
      </c>
      <c r="G21" s="137">
        <v>1</v>
      </c>
      <c r="H21" s="125" t="s">
        <v>325</v>
      </c>
      <c r="I21" s="126">
        <v>0</v>
      </c>
      <c r="J21" s="124">
        <v>2</v>
      </c>
      <c r="K21" s="125" t="s">
        <v>325</v>
      </c>
      <c r="L21" s="126">
        <v>0</v>
      </c>
      <c r="M21" s="124">
        <v>5</v>
      </c>
      <c r="N21" s="125" t="s">
        <v>325</v>
      </c>
      <c r="O21" s="126">
        <v>0</v>
      </c>
      <c r="P21" s="124">
        <v>2</v>
      </c>
      <c r="Q21" s="125" t="s">
        <v>325</v>
      </c>
      <c r="R21" s="126">
        <v>1</v>
      </c>
      <c r="S21" s="124">
        <v>1</v>
      </c>
      <c r="T21" s="125" t="s">
        <v>325</v>
      </c>
      <c r="U21" s="126">
        <v>0</v>
      </c>
      <c r="V21" s="124">
        <v>2</v>
      </c>
      <c r="W21" s="125" t="s">
        <v>325</v>
      </c>
      <c r="X21" s="126">
        <v>0</v>
      </c>
      <c r="Y21" s="124">
        <v>1</v>
      </c>
      <c r="Z21" s="125" t="s">
        <v>325</v>
      </c>
      <c r="AA21" s="126">
        <v>0</v>
      </c>
      <c r="AB21" s="127"/>
      <c r="AC21" s="128"/>
      <c r="AD21" s="129"/>
      <c r="AE21" s="221">
        <v>8</v>
      </c>
      <c r="AF21" s="221">
        <v>0</v>
      </c>
      <c r="AG21" s="221">
        <v>0</v>
      </c>
      <c r="AH21" s="221">
        <f t="shared" si="0"/>
        <v>24</v>
      </c>
      <c r="AI21" s="221">
        <f>D21+G21+J21+M21+P21+S21+V21+Y21+AB21</f>
        <v>15</v>
      </c>
      <c r="AJ21" s="221">
        <f>F21+I21+L21+O21+R21+U21+X21+AA21+AD21</f>
        <v>1</v>
      </c>
      <c r="AK21" s="221">
        <f>AI21-AJ21</f>
        <v>14</v>
      </c>
      <c r="AL21" s="221">
        <v>1</v>
      </c>
    </row>
    <row r="22" spans="2:38" ht="15.75" customHeight="1" thickBot="1">
      <c r="B22" s="219"/>
      <c r="C22" s="220"/>
      <c r="D22" s="222" t="s">
        <v>368</v>
      </c>
      <c r="E22" s="224"/>
      <c r="F22" s="223"/>
      <c r="G22" s="222" t="s">
        <v>368</v>
      </c>
      <c r="H22" s="224"/>
      <c r="I22" s="223"/>
      <c r="J22" s="222" t="s">
        <v>368</v>
      </c>
      <c r="K22" s="224"/>
      <c r="L22" s="223"/>
      <c r="M22" s="222" t="s">
        <v>368</v>
      </c>
      <c r="N22" s="224"/>
      <c r="O22" s="223"/>
      <c r="P22" s="222" t="s">
        <v>368</v>
      </c>
      <c r="Q22" s="224"/>
      <c r="R22" s="223"/>
      <c r="S22" s="222" t="s">
        <v>368</v>
      </c>
      <c r="T22" s="224"/>
      <c r="U22" s="223"/>
      <c r="V22" s="222" t="s">
        <v>368</v>
      </c>
      <c r="W22" s="224"/>
      <c r="X22" s="223"/>
      <c r="Y22" s="222" t="s">
        <v>368</v>
      </c>
      <c r="Z22" s="224"/>
      <c r="AA22" s="223"/>
      <c r="AB22" s="118"/>
      <c r="AC22" s="119"/>
      <c r="AD22" s="120"/>
      <c r="AE22" s="221"/>
      <c r="AF22" s="221"/>
      <c r="AG22" s="221"/>
      <c r="AH22" s="221"/>
      <c r="AI22" s="221"/>
      <c r="AJ22" s="221"/>
      <c r="AK22" s="221"/>
      <c r="AL22" s="221"/>
    </row>
    <row r="23" spans="27:44" ht="16.5">
      <c r="AA23" s="83" t="s">
        <v>232</v>
      </c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</row>
    <row r="25" spans="2:6" ht="16.5">
      <c r="B25" s="240" t="s">
        <v>330</v>
      </c>
      <c r="C25" s="240"/>
      <c r="D25" s="240"/>
      <c r="E25" s="240"/>
      <c r="F25" s="240"/>
    </row>
    <row r="26" spans="2:6" ht="18" thickBot="1">
      <c r="B26" s="241"/>
      <c r="C26" s="241"/>
      <c r="D26" s="241"/>
      <c r="E26" s="241"/>
      <c r="F26" s="241"/>
    </row>
    <row r="27" spans="2:38" ht="18" thickBot="1">
      <c r="B27" s="242" t="s">
        <v>121</v>
      </c>
      <c r="C27" s="243"/>
      <c r="D27" s="228" t="s">
        <v>332</v>
      </c>
      <c r="E27" s="232"/>
      <c r="F27" s="229"/>
      <c r="G27" s="228" t="s">
        <v>333</v>
      </c>
      <c r="H27" s="232"/>
      <c r="I27" s="229"/>
      <c r="J27" s="228" t="s">
        <v>334</v>
      </c>
      <c r="K27" s="232"/>
      <c r="L27" s="229"/>
      <c r="M27" s="228" t="s">
        <v>335</v>
      </c>
      <c r="N27" s="232"/>
      <c r="O27" s="229"/>
      <c r="P27" s="228" t="s">
        <v>314</v>
      </c>
      <c r="Q27" s="232"/>
      <c r="R27" s="229"/>
      <c r="S27" s="228" t="s">
        <v>315</v>
      </c>
      <c r="T27" s="232"/>
      <c r="U27" s="229"/>
      <c r="V27" s="228" t="s">
        <v>311</v>
      </c>
      <c r="W27" s="232"/>
      <c r="X27" s="233"/>
      <c r="Y27" s="228" t="s">
        <v>336</v>
      </c>
      <c r="Z27" s="232"/>
      <c r="AA27" s="233"/>
      <c r="AB27" s="236" t="s">
        <v>337</v>
      </c>
      <c r="AC27" s="237"/>
      <c r="AD27" s="237"/>
      <c r="AE27" s="228" t="s">
        <v>122</v>
      </c>
      <c r="AF27" s="221" t="s">
        <v>123</v>
      </c>
      <c r="AG27" s="229" t="s">
        <v>124</v>
      </c>
      <c r="AH27" s="230" t="s">
        <v>324</v>
      </c>
      <c r="AI27" s="230" t="s">
        <v>125</v>
      </c>
      <c r="AJ27" s="230" t="s">
        <v>126</v>
      </c>
      <c r="AK27" s="228" t="s">
        <v>326</v>
      </c>
      <c r="AL27" s="221" t="s">
        <v>127</v>
      </c>
    </row>
    <row r="28" spans="2:38" ht="18" thickBot="1">
      <c r="B28" s="244"/>
      <c r="C28" s="245"/>
      <c r="D28" s="219"/>
      <c r="E28" s="234"/>
      <c r="F28" s="220"/>
      <c r="G28" s="219"/>
      <c r="H28" s="234"/>
      <c r="I28" s="220"/>
      <c r="J28" s="219"/>
      <c r="K28" s="234"/>
      <c r="L28" s="220"/>
      <c r="M28" s="219"/>
      <c r="N28" s="234"/>
      <c r="O28" s="220"/>
      <c r="P28" s="219"/>
      <c r="Q28" s="234"/>
      <c r="R28" s="220"/>
      <c r="S28" s="219"/>
      <c r="T28" s="234"/>
      <c r="U28" s="220"/>
      <c r="V28" s="219"/>
      <c r="W28" s="234"/>
      <c r="X28" s="235"/>
      <c r="Y28" s="219"/>
      <c r="Z28" s="234"/>
      <c r="AA28" s="235"/>
      <c r="AB28" s="238"/>
      <c r="AC28" s="239"/>
      <c r="AD28" s="239"/>
      <c r="AE28" s="219"/>
      <c r="AF28" s="221"/>
      <c r="AG28" s="220"/>
      <c r="AH28" s="231"/>
      <c r="AI28" s="231"/>
      <c r="AJ28" s="231"/>
      <c r="AK28" s="219"/>
      <c r="AL28" s="221"/>
    </row>
    <row r="29" spans="2:38" ht="15.75" customHeight="1" thickBot="1">
      <c r="B29" s="228" t="s">
        <v>302</v>
      </c>
      <c r="C29" s="229"/>
      <c r="D29" s="116"/>
      <c r="E29" s="117"/>
      <c r="F29" s="134"/>
      <c r="G29" s="133">
        <v>1</v>
      </c>
      <c r="H29" s="122" t="s">
        <v>128</v>
      </c>
      <c r="I29" s="123">
        <v>5</v>
      </c>
      <c r="J29" s="121">
        <v>1</v>
      </c>
      <c r="K29" s="122" t="s">
        <v>128</v>
      </c>
      <c r="L29" s="123">
        <v>1</v>
      </c>
      <c r="M29" s="121">
        <v>0</v>
      </c>
      <c r="N29" s="122" t="s">
        <v>128</v>
      </c>
      <c r="O29" s="123">
        <v>6</v>
      </c>
      <c r="P29" s="121">
        <v>1</v>
      </c>
      <c r="Q29" s="122" t="s">
        <v>128</v>
      </c>
      <c r="R29" s="123">
        <v>5</v>
      </c>
      <c r="S29" s="121">
        <v>1</v>
      </c>
      <c r="T29" s="122" t="s">
        <v>128</v>
      </c>
      <c r="U29" s="123">
        <v>0</v>
      </c>
      <c r="V29" s="121">
        <v>1</v>
      </c>
      <c r="W29" s="122" t="s">
        <v>128</v>
      </c>
      <c r="X29" s="123">
        <v>2</v>
      </c>
      <c r="Y29" s="121">
        <v>0</v>
      </c>
      <c r="Z29" s="122" t="s">
        <v>128</v>
      </c>
      <c r="AA29" s="123">
        <v>1</v>
      </c>
      <c r="AB29" s="121">
        <v>0</v>
      </c>
      <c r="AC29" s="122" t="s">
        <v>128</v>
      </c>
      <c r="AD29" s="123">
        <v>2</v>
      </c>
      <c r="AE29" s="221">
        <v>1</v>
      </c>
      <c r="AF29" s="221">
        <v>1</v>
      </c>
      <c r="AG29" s="221">
        <v>6</v>
      </c>
      <c r="AH29" s="221">
        <f>(AE29*3)+AF29</f>
        <v>4</v>
      </c>
      <c r="AI29" s="221">
        <f>D29+G29+J29+M29+P29+S29+V29+Y29+AB29</f>
        <v>5</v>
      </c>
      <c r="AJ29" s="221">
        <f>F29+I29+L29+O29+R29+U29+X29+AA29+AD29</f>
        <v>22</v>
      </c>
      <c r="AK29" s="221">
        <f>AI29-AJ29</f>
        <v>-17</v>
      </c>
      <c r="AL29" s="221">
        <v>7</v>
      </c>
    </row>
    <row r="30" spans="2:38" ht="15.75" customHeight="1" thickBot="1">
      <c r="B30" s="222" t="s">
        <v>303</v>
      </c>
      <c r="C30" s="223"/>
      <c r="D30" s="130"/>
      <c r="E30" s="131"/>
      <c r="F30" s="135"/>
      <c r="G30" s="224" t="s">
        <v>370</v>
      </c>
      <c r="H30" s="224"/>
      <c r="I30" s="223"/>
      <c r="J30" s="222" t="s">
        <v>371</v>
      </c>
      <c r="K30" s="224"/>
      <c r="L30" s="223"/>
      <c r="M30" s="224" t="s">
        <v>370</v>
      </c>
      <c r="N30" s="224"/>
      <c r="O30" s="223"/>
      <c r="P30" s="224" t="s">
        <v>370</v>
      </c>
      <c r="Q30" s="224"/>
      <c r="R30" s="223"/>
      <c r="S30" s="222" t="s">
        <v>368</v>
      </c>
      <c r="T30" s="224"/>
      <c r="U30" s="223"/>
      <c r="V30" s="224" t="s">
        <v>370</v>
      </c>
      <c r="W30" s="224"/>
      <c r="X30" s="223"/>
      <c r="Y30" s="224" t="s">
        <v>370</v>
      </c>
      <c r="Z30" s="224"/>
      <c r="AA30" s="223"/>
      <c r="AB30" s="224" t="s">
        <v>370</v>
      </c>
      <c r="AC30" s="224"/>
      <c r="AD30" s="223"/>
      <c r="AE30" s="221"/>
      <c r="AF30" s="221"/>
      <c r="AG30" s="221"/>
      <c r="AH30" s="221"/>
      <c r="AI30" s="221"/>
      <c r="AJ30" s="221"/>
      <c r="AK30" s="221"/>
      <c r="AL30" s="221"/>
    </row>
    <row r="31" spans="2:38" ht="15.75" customHeight="1" thickBot="1">
      <c r="B31" s="217" t="s">
        <v>304</v>
      </c>
      <c r="C31" s="218"/>
      <c r="D31" s="124">
        <v>5</v>
      </c>
      <c r="E31" s="125" t="s">
        <v>128</v>
      </c>
      <c r="F31" s="136">
        <v>1</v>
      </c>
      <c r="G31" s="128"/>
      <c r="H31" s="128"/>
      <c r="I31" s="129"/>
      <c r="J31" s="124">
        <v>6</v>
      </c>
      <c r="K31" s="125" t="s">
        <v>128</v>
      </c>
      <c r="L31" s="126">
        <v>0</v>
      </c>
      <c r="M31" s="124">
        <v>1</v>
      </c>
      <c r="N31" s="125" t="s">
        <v>128</v>
      </c>
      <c r="O31" s="126">
        <v>2</v>
      </c>
      <c r="P31" s="124">
        <v>0</v>
      </c>
      <c r="Q31" s="125" t="s">
        <v>128</v>
      </c>
      <c r="R31" s="126">
        <v>7</v>
      </c>
      <c r="S31" s="124">
        <v>2</v>
      </c>
      <c r="T31" s="125" t="s">
        <v>128</v>
      </c>
      <c r="U31" s="126">
        <v>1</v>
      </c>
      <c r="V31" s="124">
        <v>1</v>
      </c>
      <c r="W31" s="125" t="s">
        <v>128</v>
      </c>
      <c r="X31" s="126">
        <v>3</v>
      </c>
      <c r="Y31" s="124">
        <v>1</v>
      </c>
      <c r="Z31" s="125" t="s">
        <v>128</v>
      </c>
      <c r="AA31" s="126">
        <v>2</v>
      </c>
      <c r="AB31" s="124">
        <v>0</v>
      </c>
      <c r="AC31" s="125" t="s">
        <v>128</v>
      </c>
      <c r="AD31" s="126">
        <v>5</v>
      </c>
      <c r="AE31" s="221">
        <v>3</v>
      </c>
      <c r="AF31" s="221">
        <v>0</v>
      </c>
      <c r="AG31" s="221">
        <v>5</v>
      </c>
      <c r="AH31" s="221">
        <f>(AE31*3)+AF31</f>
        <v>9</v>
      </c>
      <c r="AI31" s="221">
        <f>D31+G31+J31+M31+P31+S31+V31+Y31+AB31</f>
        <v>16</v>
      </c>
      <c r="AJ31" s="221">
        <f>F31+I31+L31+O31+R31+U31+X31+AA31+AD31</f>
        <v>21</v>
      </c>
      <c r="AK31" s="221">
        <f>AI31-AJ31</f>
        <v>-5</v>
      </c>
      <c r="AL31" s="221">
        <v>6</v>
      </c>
    </row>
    <row r="32" spans="2:38" ht="15.75" customHeight="1" thickBot="1">
      <c r="B32" s="222" t="s">
        <v>305</v>
      </c>
      <c r="C32" s="223"/>
      <c r="D32" s="222" t="s">
        <v>368</v>
      </c>
      <c r="E32" s="224"/>
      <c r="F32" s="223"/>
      <c r="G32" s="131"/>
      <c r="H32" s="131"/>
      <c r="I32" s="132"/>
      <c r="J32" s="222" t="s">
        <v>368</v>
      </c>
      <c r="K32" s="224"/>
      <c r="L32" s="223"/>
      <c r="M32" s="224" t="s">
        <v>370</v>
      </c>
      <c r="N32" s="224"/>
      <c r="O32" s="223"/>
      <c r="P32" s="224" t="s">
        <v>370</v>
      </c>
      <c r="Q32" s="224"/>
      <c r="R32" s="223"/>
      <c r="S32" s="222" t="s">
        <v>368</v>
      </c>
      <c r="T32" s="224"/>
      <c r="U32" s="223"/>
      <c r="V32" s="224" t="s">
        <v>370</v>
      </c>
      <c r="W32" s="224"/>
      <c r="X32" s="223"/>
      <c r="Y32" s="224" t="s">
        <v>370</v>
      </c>
      <c r="Z32" s="224"/>
      <c r="AA32" s="223"/>
      <c r="AB32" s="224" t="s">
        <v>370</v>
      </c>
      <c r="AC32" s="224"/>
      <c r="AD32" s="223"/>
      <c r="AE32" s="221"/>
      <c r="AF32" s="221"/>
      <c r="AG32" s="221"/>
      <c r="AH32" s="221"/>
      <c r="AI32" s="221"/>
      <c r="AJ32" s="221"/>
      <c r="AK32" s="221"/>
      <c r="AL32" s="221"/>
    </row>
    <row r="33" spans="2:38" ht="15.75" customHeight="1" thickBot="1">
      <c r="B33" s="250" t="s">
        <v>287</v>
      </c>
      <c r="C33" s="251"/>
      <c r="D33" s="124">
        <v>1</v>
      </c>
      <c r="E33" s="125" t="s">
        <v>128</v>
      </c>
      <c r="F33" s="136">
        <v>1</v>
      </c>
      <c r="G33" s="137">
        <v>0</v>
      </c>
      <c r="H33" s="125" t="s">
        <v>128</v>
      </c>
      <c r="I33" s="126">
        <v>6</v>
      </c>
      <c r="J33" s="138"/>
      <c r="K33" s="138"/>
      <c r="L33" s="139"/>
      <c r="M33" s="124">
        <v>0</v>
      </c>
      <c r="N33" s="125" t="s">
        <v>128</v>
      </c>
      <c r="O33" s="126">
        <v>5</v>
      </c>
      <c r="P33" s="124">
        <v>0</v>
      </c>
      <c r="Q33" s="125" t="s">
        <v>128</v>
      </c>
      <c r="R33" s="126">
        <v>4</v>
      </c>
      <c r="S33" s="124">
        <v>1</v>
      </c>
      <c r="T33" s="125" t="s">
        <v>128</v>
      </c>
      <c r="U33" s="126">
        <v>2</v>
      </c>
      <c r="V33" s="124">
        <v>0</v>
      </c>
      <c r="W33" s="125" t="s">
        <v>128</v>
      </c>
      <c r="X33" s="126">
        <v>3</v>
      </c>
      <c r="Y33" s="124">
        <v>0</v>
      </c>
      <c r="Z33" s="125" t="s">
        <v>128</v>
      </c>
      <c r="AA33" s="126">
        <v>10</v>
      </c>
      <c r="AB33" s="124">
        <v>0</v>
      </c>
      <c r="AC33" s="125" t="s">
        <v>128</v>
      </c>
      <c r="AD33" s="126">
        <v>5</v>
      </c>
      <c r="AE33" s="221">
        <v>0</v>
      </c>
      <c r="AF33" s="221">
        <v>1</v>
      </c>
      <c r="AG33" s="221">
        <v>7</v>
      </c>
      <c r="AH33" s="221">
        <f>(AE33*3)+AF33</f>
        <v>1</v>
      </c>
      <c r="AI33" s="221">
        <f>D33+G33+J33+M33+P33+S33+V33+Y33+AB33</f>
        <v>2</v>
      </c>
      <c r="AJ33" s="221">
        <f>F33+I33+L33+O33+R33+U33+X33+AA33+AD33</f>
        <v>36</v>
      </c>
      <c r="AK33" s="221">
        <f>AI33-AJ33</f>
        <v>-34</v>
      </c>
      <c r="AL33" s="221">
        <v>9</v>
      </c>
    </row>
    <row r="34" spans="2:38" ht="15.75" customHeight="1" thickBot="1">
      <c r="B34" s="252"/>
      <c r="C34" s="253"/>
      <c r="D34" s="222" t="s">
        <v>371</v>
      </c>
      <c r="E34" s="224"/>
      <c r="F34" s="223"/>
      <c r="G34" s="224" t="s">
        <v>370</v>
      </c>
      <c r="H34" s="224"/>
      <c r="I34" s="223"/>
      <c r="J34" s="140"/>
      <c r="K34" s="140"/>
      <c r="L34" s="141"/>
      <c r="M34" s="224" t="s">
        <v>370</v>
      </c>
      <c r="N34" s="224"/>
      <c r="O34" s="223"/>
      <c r="P34" s="224" t="s">
        <v>370</v>
      </c>
      <c r="Q34" s="224"/>
      <c r="R34" s="223"/>
      <c r="S34" s="224" t="s">
        <v>370</v>
      </c>
      <c r="T34" s="224"/>
      <c r="U34" s="223"/>
      <c r="V34" s="224" t="s">
        <v>370</v>
      </c>
      <c r="W34" s="224"/>
      <c r="X34" s="223"/>
      <c r="Y34" s="224" t="s">
        <v>370</v>
      </c>
      <c r="Z34" s="224"/>
      <c r="AA34" s="223"/>
      <c r="AB34" s="224" t="s">
        <v>370</v>
      </c>
      <c r="AC34" s="224"/>
      <c r="AD34" s="223"/>
      <c r="AE34" s="221"/>
      <c r="AF34" s="221"/>
      <c r="AG34" s="221"/>
      <c r="AH34" s="221"/>
      <c r="AI34" s="221"/>
      <c r="AJ34" s="221"/>
      <c r="AK34" s="221"/>
      <c r="AL34" s="221"/>
    </row>
    <row r="35" spans="2:38" ht="15.75" customHeight="1" thickBot="1">
      <c r="B35" s="225" t="s">
        <v>306</v>
      </c>
      <c r="C35" s="226"/>
      <c r="D35" s="124">
        <v>6</v>
      </c>
      <c r="E35" s="125" t="s">
        <v>128</v>
      </c>
      <c r="F35" s="136">
        <v>0</v>
      </c>
      <c r="G35" s="137">
        <v>2</v>
      </c>
      <c r="H35" s="125" t="s">
        <v>128</v>
      </c>
      <c r="I35" s="126">
        <v>1</v>
      </c>
      <c r="J35" s="124">
        <v>5</v>
      </c>
      <c r="K35" s="125" t="s">
        <v>128</v>
      </c>
      <c r="L35" s="126">
        <v>0</v>
      </c>
      <c r="M35" s="127"/>
      <c r="N35" s="128"/>
      <c r="O35" s="129"/>
      <c r="P35" s="124">
        <v>0</v>
      </c>
      <c r="Q35" s="125" t="s">
        <v>128</v>
      </c>
      <c r="R35" s="126">
        <v>0</v>
      </c>
      <c r="S35" s="124">
        <v>2</v>
      </c>
      <c r="T35" s="125" t="s">
        <v>128</v>
      </c>
      <c r="U35" s="126">
        <v>0</v>
      </c>
      <c r="V35" s="124">
        <v>0</v>
      </c>
      <c r="W35" s="125" t="s">
        <v>128</v>
      </c>
      <c r="X35" s="126">
        <v>1</v>
      </c>
      <c r="Y35" s="124">
        <v>1</v>
      </c>
      <c r="Z35" s="125" t="s">
        <v>128</v>
      </c>
      <c r="AA35" s="126">
        <v>3</v>
      </c>
      <c r="AB35" s="124">
        <v>1</v>
      </c>
      <c r="AC35" s="125" t="s">
        <v>128</v>
      </c>
      <c r="AD35" s="126">
        <v>2</v>
      </c>
      <c r="AE35" s="221">
        <v>4</v>
      </c>
      <c r="AF35" s="221">
        <v>1</v>
      </c>
      <c r="AG35" s="221">
        <v>3</v>
      </c>
      <c r="AH35" s="221">
        <f>(AE35*3)+AF35</f>
        <v>13</v>
      </c>
      <c r="AI35" s="221">
        <f>D35+G35+J35+M35+P35+S35+V35+Y35+AB35</f>
        <v>17</v>
      </c>
      <c r="AJ35" s="221">
        <f>F35+I35+L35+O35+R35+U35+X35+AA35+AD35</f>
        <v>7</v>
      </c>
      <c r="AK35" s="221">
        <f>AI35-AJ35</f>
        <v>10</v>
      </c>
      <c r="AL35" s="221">
        <v>5</v>
      </c>
    </row>
    <row r="36" spans="2:38" ht="15.75" customHeight="1" thickBot="1">
      <c r="B36" s="222" t="s">
        <v>307</v>
      </c>
      <c r="C36" s="223"/>
      <c r="D36" s="222" t="s">
        <v>368</v>
      </c>
      <c r="E36" s="224"/>
      <c r="F36" s="223"/>
      <c r="G36" s="222" t="s">
        <v>368</v>
      </c>
      <c r="H36" s="224"/>
      <c r="I36" s="223"/>
      <c r="J36" s="222" t="s">
        <v>368</v>
      </c>
      <c r="K36" s="224"/>
      <c r="L36" s="223"/>
      <c r="M36" s="130"/>
      <c r="N36" s="131"/>
      <c r="O36" s="132"/>
      <c r="P36" s="222" t="s">
        <v>371</v>
      </c>
      <c r="Q36" s="224"/>
      <c r="R36" s="223"/>
      <c r="S36" s="222" t="s">
        <v>368</v>
      </c>
      <c r="T36" s="224"/>
      <c r="U36" s="223"/>
      <c r="V36" s="224" t="s">
        <v>370</v>
      </c>
      <c r="W36" s="224"/>
      <c r="X36" s="223"/>
      <c r="Y36" s="224" t="s">
        <v>370</v>
      </c>
      <c r="Z36" s="224"/>
      <c r="AA36" s="223"/>
      <c r="AB36" s="224" t="s">
        <v>370</v>
      </c>
      <c r="AC36" s="224"/>
      <c r="AD36" s="223"/>
      <c r="AE36" s="221"/>
      <c r="AF36" s="221"/>
      <c r="AG36" s="221"/>
      <c r="AH36" s="221"/>
      <c r="AI36" s="221"/>
      <c r="AJ36" s="221"/>
      <c r="AK36" s="221"/>
      <c r="AL36" s="221"/>
    </row>
    <row r="37" spans="2:38" ht="15.75" customHeight="1" thickBot="1">
      <c r="B37" s="217" t="s">
        <v>275</v>
      </c>
      <c r="C37" s="218"/>
      <c r="D37" s="124">
        <v>5</v>
      </c>
      <c r="E37" s="125" t="s">
        <v>128</v>
      </c>
      <c r="F37" s="136">
        <v>1</v>
      </c>
      <c r="G37" s="137">
        <v>7</v>
      </c>
      <c r="H37" s="125" t="s">
        <v>128</v>
      </c>
      <c r="I37" s="126">
        <v>0</v>
      </c>
      <c r="J37" s="124">
        <v>4</v>
      </c>
      <c r="K37" s="125" t="s">
        <v>128</v>
      </c>
      <c r="L37" s="126">
        <v>0</v>
      </c>
      <c r="M37" s="124">
        <v>0</v>
      </c>
      <c r="N37" s="125" t="s">
        <v>128</v>
      </c>
      <c r="O37" s="126">
        <v>0</v>
      </c>
      <c r="P37" s="127"/>
      <c r="Q37" s="128"/>
      <c r="R37" s="129"/>
      <c r="S37" s="124">
        <v>4</v>
      </c>
      <c r="T37" s="125" t="s">
        <v>128</v>
      </c>
      <c r="U37" s="126">
        <v>0</v>
      </c>
      <c r="V37" s="124">
        <v>0</v>
      </c>
      <c r="W37" s="125" t="s">
        <v>128</v>
      </c>
      <c r="X37" s="126">
        <v>1</v>
      </c>
      <c r="Y37" s="124">
        <v>1</v>
      </c>
      <c r="Z37" s="125" t="s">
        <v>128</v>
      </c>
      <c r="AA37" s="126">
        <v>2</v>
      </c>
      <c r="AB37" s="124">
        <v>1</v>
      </c>
      <c r="AC37" s="125" t="s">
        <v>128</v>
      </c>
      <c r="AD37" s="126">
        <v>0</v>
      </c>
      <c r="AE37" s="221">
        <v>5</v>
      </c>
      <c r="AF37" s="221">
        <v>1</v>
      </c>
      <c r="AG37" s="221">
        <v>2</v>
      </c>
      <c r="AH37" s="221">
        <f>(AE37*3)+AF37</f>
        <v>16</v>
      </c>
      <c r="AI37" s="221">
        <f>D37+G37+J37+M37+P37+S37+V37+Y37+AB37</f>
        <v>22</v>
      </c>
      <c r="AJ37" s="221">
        <f>F37+I37+L37+O37+R37+U37+X37+AA37+AD37</f>
        <v>4</v>
      </c>
      <c r="AK37" s="221">
        <f>AI37-AJ37</f>
        <v>18</v>
      </c>
      <c r="AL37" s="221">
        <v>3</v>
      </c>
    </row>
    <row r="38" spans="2:38" ht="15.75" customHeight="1" thickBot="1">
      <c r="B38" s="222"/>
      <c r="C38" s="223"/>
      <c r="D38" s="222" t="s">
        <v>368</v>
      </c>
      <c r="E38" s="224"/>
      <c r="F38" s="223"/>
      <c r="G38" s="222" t="s">
        <v>368</v>
      </c>
      <c r="H38" s="224"/>
      <c r="I38" s="223"/>
      <c r="J38" s="222" t="s">
        <v>368</v>
      </c>
      <c r="K38" s="224"/>
      <c r="L38" s="223"/>
      <c r="M38" s="222" t="s">
        <v>371</v>
      </c>
      <c r="N38" s="224"/>
      <c r="O38" s="223"/>
      <c r="P38" s="130"/>
      <c r="Q38" s="131"/>
      <c r="R38" s="132"/>
      <c r="S38" s="222" t="s">
        <v>368</v>
      </c>
      <c r="T38" s="224"/>
      <c r="U38" s="223"/>
      <c r="V38" s="224" t="s">
        <v>370</v>
      </c>
      <c r="W38" s="224"/>
      <c r="X38" s="223"/>
      <c r="Y38" s="224" t="s">
        <v>370</v>
      </c>
      <c r="Z38" s="224"/>
      <c r="AA38" s="223"/>
      <c r="AB38" s="222" t="s">
        <v>368</v>
      </c>
      <c r="AC38" s="224"/>
      <c r="AD38" s="223"/>
      <c r="AE38" s="221"/>
      <c r="AF38" s="221"/>
      <c r="AG38" s="221"/>
      <c r="AH38" s="221"/>
      <c r="AI38" s="221"/>
      <c r="AJ38" s="221"/>
      <c r="AK38" s="221"/>
      <c r="AL38" s="221"/>
    </row>
    <row r="39" spans="2:38" ht="15.75" customHeight="1" thickBot="1">
      <c r="B39" s="217" t="s">
        <v>308</v>
      </c>
      <c r="C39" s="218"/>
      <c r="D39" s="142">
        <v>0</v>
      </c>
      <c r="E39" s="143" t="s">
        <v>128</v>
      </c>
      <c r="F39" s="144">
        <v>1</v>
      </c>
      <c r="G39" s="145">
        <v>1</v>
      </c>
      <c r="H39" s="143" t="s">
        <v>128</v>
      </c>
      <c r="I39" s="146">
        <v>2</v>
      </c>
      <c r="J39" s="142">
        <v>2</v>
      </c>
      <c r="K39" s="143" t="s">
        <v>128</v>
      </c>
      <c r="L39" s="146">
        <v>1</v>
      </c>
      <c r="M39" s="142">
        <v>0</v>
      </c>
      <c r="N39" s="143" t="s">
        <v>128</v>
      </c>
      <c r="O39" s="146">
        <v>2</v>
      </c>
      <c r="P39" s="142">
        <v>0</v>
      </c>
      <c r="Q39" s="143" t="s">
        <v>128</v>
      </c>
      <c r="R39" s="146">
        <v>4</v>
      </c>
      <c r="S39" s="147"/>
      <c r="T39" s="148"/>
      <c r="U39" s="149"/>
      <c r="V39" s="142">
        <v>0</v>
      </c>
      <c r="W39" s="143" t="s">
        <v>128</v>
      </c>
      <c r="X39" s="146">
        <v>2</v>
      </c>
      <c r="Y39" s="142">
        <v>0</v>
      </c>
      <c r="Z39" s="143" t="s">
        <v>128</v>
      </c>
      <c r="AA39" s="146">
        <v>2</v>
      </c>
      <c r="AB39" s="142">
        <v>0</v>
      </c>
      <c r="AC39" s="143" t="s">
        <v>128</v>
      </c>
      <c r="AD39" s="146">
        <v>4</v>
      </c>
      <c r="AE39" s="221">
        <v>1</v>
      </c>
      <c r="AF39" s="221">
        <v>0</v>
      </c>
      <c r="AG39" s="221">
        <v>7</v>
      </c>
      <c r="AH39" s="221">
        <f>(AE39*3)+AF39</f>
        <v>3</v>
      </c>
      <c r="AI39" s="221">
        <f>D39+G39+J39+M39+P39+S39+V39+Y39+AB39</f>
        <v>3</v>
      </c>
      <c r="AJ39" s="221">
        <f>F39+I39+L39+O39+R39+U39+X39+AA39+AD39</f>
        <v>18</v>
      </c>
      <c r="AK39" s="221">
        <f>AI39-AJ39</f>
        <v>-15</v>
      </c>
      <c r="AL39" s="221">
        <v>8</v>
      </c>
    </row>
    <row r="40" spans="2:38" ht="15.75" customHeight="1" thickBot="1">
      <c r="B40" s="222" t="s">
        <v>309</v>
      </c>
      <c r="C40" s="223"/>
      <c r="D40" s="224" t="s">
        <v>370</v>
      </c>
      <c r="E40" s="224"/>
      <c r="F40" s="223"/>
      <c r="G40" s="224" t="s">
        <v>370</v>
      </c>
      <c r="H40" s="224"/>
      <c r="I40" s="223"/>
      <c r="J40" s="222"/>
      <c r="K40" s="224"/>
      <c r="L40" s="223"/>
      <c r="M40" s="224" t="s">
        <v>370</v>
      </c>
      <c r="N40" s="224"/>
      <c r="O40" s="223"/>
      <c r="P40" s="224" t="s">
        <v>370</v>
      </c>
      <c r="Q40" s="224"/>
      <c r="R40" s="223"/>
      <c r="S40" s="130"/>
      <c r="T40" s="131"/>
      <c r="U40" s="132"/>
      <c r="V40" s="224" t="s">
        <v>370</v>
      </c>
      <c r="W40" s="224"/>
      <c r="X40" s="223"/>
      <c r="Y40" s="224" t="s">
        <v>370</v>
      </c>
      <c r="Z40" s="224"/>
      <c r="AA40" s="223"/>
      <c r="AB40" s="224" t="s">
        <v>370</v>
      </c>
      <c r="AC40" s="224"/>
      <c r="AD40" s="223"/>
      <c r="AE40" s="221"/>
      <c r="AF40" s="221"/>
      <c r="AG40" s="221"/>
      <c r="AH40" s="221"/>
      <c r="AI40" s="221"/>
      <c r="AJ40" s="221"/>
      <c r="AK40" s="221"/>
      <c r="AL40" s="221"/>
    </row>
    <row r="41" spans="2:38" ht="15.75" customHeight="1" thickBot="1">
      <c r="B41" s="225" t="s">
        <v>310</v>
      </c>
      <c r="C41" s="226"/>
      <c r="D41" s="142">
        <v>2</v>
      </c>
      <c r="E41" s="143" t="s">
        <v>128</v>
      </c>
      <c r="F41" s="144">
        <v>1</v>
      </c>
      <c r="G41" s="145">
        <v>3</v>
      </c>
      <c r="H41" s="143" t="s">
        <v>128</v>
      </c>
      <c r="I41" s="146">
        <v>1</v>
      </c>
      <c r="J41" s="142">
        <v>3</v>
      </c>
      <c r="K41" s="143" t="s">
        <v>128</v>
      </c>
      <c r="L41" s="146">
        <v>0</v>
      </c>
      <c r="M41" s="142">
        <v>1</v>
      </c>
      <c r="N41" s="143" t="s">
        <v>128</v>
      </c>
      <c r="O41" s="146">
        <v>0</v>
      </c>
      <c r="P41" s="142">
        <v>1</v>
      </c>
      <c r="Q41" s="143" t="s">
        <v>128</v>
      </c>
      <c r="R41" s="146">
        <v>0</v>
      </c>
      <c r="S41" s="142">
        <v>2</v>
      </c>
      <c r="T41" s="143" t="s">
        <v>128</v>
      </c>
      <c r="U41" s="146">
        <v>0</v>
      </c>
      <c r="V41" s="147"/>
      <c r="W41" s="148"/>
      <c r="X41" s="149"/>
      <c r="Y41" s="142">
        <v>0</v>
      </c>
      <c r="Z41" s="143" t="s">
        <v>128</v>
      </c>
      <c r="AA41" s="146">
        <v>2</v>
      </c>
      <c r="AB41" s="142">
        <v>1</v>
      </c>
      <c r="AC41" s="143" t="s">
        <v>128</v>
      </c>
      <c r="AD41" s="146">
        <v>0</v>
      </c>
      <c r="AE41" s="221">
        <v>7</v>
      </c>
      <c r="AF41" s="221">
        <v>0</v>
      </c>
      <c r="AG41" s="221">
        <v>1</v>
      </c>
      <c r="AH41" s="221">
        <f>(AE41*3)+AF41</f>
        <v>21</v>
      </c>
      <c r="AI41" s="221">
        <f>D41+G41+J41+M41+P41+S41+V41+Y41+AB41</f>
        <v>13</v>
      </c>
      <c r="AJ41" s="221">
        <f>F41+I41+L41+O41+R41+U41+X41+AA41+AD41</f>
        <v>4</v>
      </c>
      <c r="AK41" s="221">
        <f>AI41-AJ41</f>
        <v>9</v>
      </c>
      <c r="AL41" s="221">
        <v>2</v>
      </c>
    </row>
    <row r="42" spans="2:38" ht="15.75" customHeight="1" thickBot="1">
      <c r="B42" s="222" t="s">
        <v>311</v>
      </c>
      <c r="C42" s="223"/>
      <c r="D42" s="222" t="s">
        <v>368</v>
      </c>
      <c r="E42" s="224"/>
      <c r="F42" s="223"/>
      <c r="G42" s="222" t="s">
        <v>368</v>
      </c>
      <c r="H42" s="224"/>
      <c r="I42" s="223"/>
      <c r="J42" s="222" t="s">
        <v>368</v>
      </c>
      <c r="K42" s="224"/>
      <c r="L42" s="223"/>
      <c r="M42" s="222" t="s">
        <v>368</v>
      </c>
      <c r="N42" s="224"/>
      <c r="O42" s="223"/>
      <c r="P42" s="222" t="s">
        <v>368</v>
      </c>
      <c r="Q42" s="224"/>
      <c r="R42" s="223"/>
      <c r="S42" s="222" t="s">
        <v>368</v>
      </c>
      <c r="T42" s="224"/>
      <c r="U42" s="223"/>
      <c r="V42" s="130"/>
      <c r="W42" s="131"/>
      <c r="X42" s="132"/>
      <c r="Y42" s="224" t="s">
        <v>370</v>
      </c>
      <c r="Z42" s="224"/>
      <c r="AA42" s="223"/>
      <c r="AB42" s="222" t="s">
        <v>368</v>
      </c>
      <c r="AC42" s="224"/>
      <c r="AD42" s="223"/>
      <c r="AE42" s="221"/>
      <c r="AF42" s="221"/>
      <c r="AG42" s="221"/>
      <c r="AH42" s="221"/>
      <c r="AI42" s="221"/>
      <c r="AJ42" s="221"/>
      <c r="AK42" s="221"/>
      <c r="AL42" s="221"/>
    </row>
    <row r="43" spans="2:38" ht="15.75" customHeight="1" thickBot="1">
      <c r="B43" s="217" t="s">
        <v>274</v>
      </c>
      <c r="C43" s="218"/>
      <c r="D43" s="124">
        <v>1</v>
      </c>
      <c r="E43" s="125" t="s">
        <v>128</v>
      </c>
      <c r="F43" s="136">
        <v>0</v>
      </c>
      <c r="G43" s="137">
        <v>2</v>
      </c>
      <c r="H43" s="125" t="s">
        <v>128</v>
      </c>
      <c r="I43" s="126">
        <v>1</v>
      </c>
      <c r="J43" s="124">
        <v>10</v>
      </c>
      <c r="K43" s="125" t="s">
        <v>128</v>
      </c>
      <c r="L43" s="126">
        <v>0</v>
      </c>
      <c r="M43" s="124">
        <v>3</v>
      </c>
      <c r="N43" s="125" t="s">
        <v>128</v>
      </c>
      <c r="O43" s="126">
        <v>1</v>
      </c>
      <c r="P43" s="124">
        <v>2</v>
      </c>
      <c r="Q43" s="125" t="s">
        <v>128</v>
      </c>
      <c r="R43" s="126">
        <v>1</v>
      </c>
      <c r="S43" s="124">
        <v>2</v>
      </c>
      <c r="T43" s="125" t="s">
        <v>128</v>
      </c>
      <c r="U43" s="126">
        <v>0</v>
      </c>
      <c r="V43" s="124">
        <v>2</v>
      </c>
      <c r="W43" s="125" t="s">
        <v>128</v>
      </c>
      <c r="X43" s="126">
        <v>0</v>
      </c>
      <c r="Y43" s="127"/>
      <c r="Z43" s="128"/>
      <c r="AA43" s="129"/>
      <c r="AB43" s="124">
        <v>1</v>
      </c>
      <c r="AC43" s="125" t="s">
        <v>128</v>
      </c>
      <c r="AD43" s="126">
        <v>1</v>
      </c>
      <c r="AE43" s="221">
        <v>7</v>
      </c>
      <c r="AF43" s="221">
        <v>1</v>
      </c>
      <c r="AG43" s="221">
        <v>0</v>
      </c>
      <c r="AH43" s="221">
        <f>(AE43*3)+AF43</f>
        <v>22</v>
      </c>
      <c r="AI43" s="221">
        <f>D43+G43+J43+M43+P43+S43+V43+Y43+AB43</f>
        <v>23</v>
      </c>
      <c r="AJ43" s="221">
        <f>F43+I43+L43+O43+R43+U43+X43+AA43+AD43</f>
        <v>4</v>
      </c>
      <c r="AK43" s="221">
        <f>AI43-AJ43</f>
        <v>19</v>
      </c>
      <c r="AL43" s="221">
        <v>1</v>
      </c>
    </row>
    <row r="44" spans="2:38" ht="15.75" customHeight="1" thickBot="1">
      <c r="B44" s="222" t="s">
        <v>312</v>
      </c>
      <c r="C44" s="223"/>
      <c r="D44" s="222" t="s">
        <v>368</v>
      </c>
      <c r="E44" s="224"/>
      <c r="F44" s="223"/>
      <c r="G44" s="222" t="s">
        <v>368</v>
      </c>
      <c r="H44" s="224"/>
      <c r="I44" s="223"/>
      <c r="J44" s="222" t="s">
        <v>368</v>
      </c>
      <c r="K44" s="224"/>
      <c r="L44" s="223"/>
      <c r="M44" s="222" t="s">
        <v>368</v>
      </c>
      <c r="N44" s="224"/>
      <c r="O44" s="223"/>
      <c r="P44" s="222" t="s">
        <v>368</v>
      </c>
      <c r="Q44" s="224"/>
      <c r="R44" s="223"/>
      <c r="S44" s="222" t="s">
        <v>368</v>
      </c>
      <c r="T44" s="224"/>
      <c r="U44" s="223"/>
      <c r="V44" s="222" t="s">
        <v>368</v>
      </c>
      <c r="W44" s="224"/>
      <c r="X44" s="223"/>
      <c r="Y44" s="130"/>
      <c r="Z44" s="131"/>
      <c r="AA44" s="132"/>
      <c r="AB44" s="222" t="s">
        <v>371</v>
      </c>
      <c r="AC44" s="224"/>
      <c r="AD44" s="223"/>
      <c r="AE44" s="221"/>
      <c r="AF44" s="221"/>
      <c r="AG44" s="221"/>
      <c r="AH44" s="221"/>
      <c r="AI44" s="221"/>
      <c r="AJ44" s="221"/>
      <c r="AK44" s="221"/>
      <c r="AL44" s="221"/>
    </row>
    <row r="45" spans="2:38" ht="15.75" customHeight="1" thickBot="1">
      <c r="B45" s="217" t="s">
        <v>313</v>
      </c>
      <c r="C45" s="218"/>
      <c r="D45" s="124">
        <v>2</v>
      </c>
      <c r="E45" s="125" t="s">
        <v>128</v>
      </c>
      <c r="F45" s="136">
        <v>0</v>
      </c>
      <c r="G45" s="137">
        <v>5</v>
      </c>
      <c r="H45" s="125" t="s">
        <v>128</v>
      </c>
      <c r="I45" s="126">
        <v>0</v>
      </c>
      <c r="J45" s="124">
        <v>5</v>
      </c>
      <c r="K45" s="125" t="s">
        <v>128</v>
      </c>
      <c r="L45" s="126">
        <v>0</v>
      </c>
      <c r="M45" s="124">
        <v>2</v>
      </c>
      <c r="N45" s="125" t="s">
        <v>128</v>
      </c>
      <c r="O45" s="126">
        <v>1</v>
      </c>
      <c r="P45" s="124">
        <v>0</v>
      </c>
      <c r="Q45" s="125" t="s">
        <v>128</v>
      </c>
      <c r="R45" s="126">
        <v>1</v>
      </c>
      <c r="S45" s="124">
        <v>4</v>
      </c>
      <c r="T45" s="125" t="s">
        <v>128</v>
      </c>
      <c r="U45" s="126">
        <v>0</v>
      </c>
      <c r="V45" s="124">
        <v>0</v>
      </c>
      <c r="W45" s="125" t="s">
        <v>128</v>
      </c>
      <c r="X45" s="126">
        <v>1</v>
      </c>
      <c r="Y45" s="124">
        <v>1</v>
      </c>
      <c r="Z45" s="125" t="s">
        <v>128</v>
      </c>
      <c r="AA45" s="126">
        <v>1</v>
      </c>
      <c r="AB45" s="127"/>
      <c r="AC45" s="128"/>
      <c r="AD45" s="129"/>
      <c r="AE45" s="221">
        <v>5</v>
      </c>
      <c r="AF45" s="221">
        <v>1</v>
      </c>
      <c r="AG45" s="221">
        <v>2</v>
      </c>
      <c r="AH45" s="221">
        <f>(AE45*3)+AF45</f>
        <v>16</v>
      </c>
      <c r="AI45" s="221">
        <f>D45+G45+J45+M45+P45+S45+V45+Y45+AB45</f>
        <v>19</v>
      </c>
      <c r="AJ45" s="221">
        <f>F45+I45+L45+O45+R45+U45+X45+AA45+AD45</f>
        <v>4</v>
      </c>
      <c r="AK45" s="221">
        <f>AI45-AJ45</f>
        <v>15</v>
      </c>
      <c r="AL45" s="221">
        <v>4</v>
      </c>
    </row>
    <row r="46" spans="2:38" ht="15.75" customHeight="1" thickBot="1">
      <c r="B46" s="219"/>
      <c r="C46" s="220"/>
      <c r="D46" s="222" t="s">
        <v>368</v>
      </c>
      <c r="E46" s="224"/>
      <c r="F46" s="223"/>
      <c r="G46" s="222" t="s">
        <v>368</v>
      </c>
      <c r="H46" s="224"/>
      <c r="I46" s="223"/>
      <c r="J46" s="222" t="s">
        <v>368</v>
      </c>
      <c r="K46" s="224"/>
      <c r="L46" s="223"/>
      <c r="M46" s="222" t="s">
        <v>368</v>
      </c>
      <c r="N46" s="224"/>
      <c r="O46" s="223"/>
      <c r="P46" s="224" t="s">
        <v>370</v>
      </c>
      <c r="Q46" s="224"/>
      <c r="R46" s="223"/>
      <c r="S46" s="222" t="s">
        <v>368</v>
      </c>
      <c r="T46" s="224"/>
      <c r="U46" s="223"/>
      <c r="V46" s="224" t="s">
        <v>370</v>
      </c>
      <c r="W46" s="224"/>
      <c r="X46" s="223"/>
      <c r="Y46" s="222" t="s">
        <v>371</v>
      </c>
      <c r="Z46" s="224"/>
      <c r="AA46" s="223"/>
      <c r="AB46" s="118"/>
      <c r="AC46" s="119"/>
      <c r="AD46" s="120"/>
      <c r="AE46" s="221"/>
      <c r="AF46" s="221"/>
      <c r="AG46" s="221"/>
      <c r="AH46" s="221"/>
      <c r="AI46" s="221"/>
      <c r="AJ46" s="221"/>
      <c r="AK46" s="221"/>
      <c r="AL46" s="221"/>
    </row>
    <row r="47" ht="16.5">
      <c r="AA47" s="83" t="s">
        <v>232</v>
      </c>
    </row>
    <row r="49" spans="2:6" ht="16.5">
      <c r="B49" s="240" t="s">
        <v>331</v>
      </c>
      <c r="C49" s="240"/>
      <c r="D49" s="240"/>
      <c r="E49" s="240"/>
      <c r="F49" s="240"/>
    </row>
    <row r="50" spans="2:6" ht="18" thickBot="1">
      <c r="B50" s="241"/>
      <c r="C50" s="241"/>
      <c r="D50" s="241"/>
      <c r="E50" s="241"/>
      <c r="F50" s="241"/>
    </row>
    <row r="51" spans="2:38" ht="18" thickBot="1">
      <c r="B51" s="242" t="s">
        <v>121</v>
      </c>
      <c r="C51" s="243"/>
      <c r="D51" s="228" t="s">
        <v>338</v>
      </c>
      <c r="E51" s="232"/>
      <c r="F51" s="233"/>
      <c r="G51" s="228" t="s">
        <v>319</v>
      </c>
      <c r="H51" s="232"/>
      <c r="I51" s="233"/>
      <c r="J51" s="228" t="s">
        <v>339</v>
      </c>
      <c r="K51" s="232"/>
      <c r="L51" s="233"/>
      <c r="M51" s="228" t="s">
        <v>320</v>
      </c>
      <c r="N51" s="232"/>
      <c r="O51" s="233"/>
      <c r="P51" s="228" t="s">
        <v>321</v>
      </c>
      <c r="Q51" s="232"/>
      <c r="R51" s="233"/>
      <c r="S51" s="228" t="s">
        <v>322</v>
      </c>
      <c r="T51" s="232"/>
      <c r="U51" s="233"/>
      <c r="V51" s="228" t="s">
        <v>312</v>
      </c>
      <c r="W51" s="232"/>
      <c r="X51" s="233"/>
      <c r="Y51" s="228" t="s">
        <v>340</v>
      </c>
      <c r="Z51" s="232"/>
      <c r="AA51" s="233"/>
      <c r="AB51" s="236" t="s">
        <v>341</v>
      </c>
      <c r="AC51" s="237"/>
      <c r="AD51" s="237"/>
      <c r="AE51" s="228" t="s">
        <v>122</v>
      </c>
      <c r="AF51" s="221" t="s">
        <v>123</v>
      </c>
      <c r="AG51" s="229" t="s">
        <v>124</v>
      </c>
      <c r="AH51" s="230" t="s">
        <v>324</v>
      </c>
      <c r="AI51" s="230" t="s">
        <v>125</v>
      </c>
      <c r="AJ51" s="230" t="s">
        <v>126</v>
      </c>
      <c r="AK51" s="228" t="s">
        <v>326</v>
      </c>
      <c r="AL51" s="221" t="s">
        <v>127</v>
      </c>
    </row>
    <row r="52" spans="2:38" ht="18" thickBot="1">
      <c r="B52" s="244"/>
      <c r="C52" s="245"/>
      <c r="D52" s="219"/>
      <c r="E52" s="234"/>
      <c r="F52" s="235"/>
      <c r="G52" s="219"/>
      <c r="H52" s="234"/>
      <c r="I52" s="235"/>
      <c r="J52" s="219"/>
      <c r="K52" s="234"/>
      <c r="L52" s="235"/>
      <c r="M52" s="219"/>
      <c r="N52" s="234"/>
      <c r="O52" s="235"/>
      <c r="P52" s="219"/>
      <c r="Q52" s="234"/>
      <c r="R52" s="235"/>
      <c r="S52" s="219"/>
      <c r="T52" s="234"/>
      <c r="U52" s="235"/>
      <c r="V52" s="219"/>
      <c r="W52" s="234"/>
      <c r="X52" s="235"/>
      <c r="Y52" s="219"/>
      <c r="Z52" s="234"/>
      <c r="AA52" s="235"/>
      <c r="AB52" s="238"/>
      <c r="AC52" s="239"/>
      <c r="AD52" s="239"/>
      <c r="AE52" s="219"/>
      <c r="AF52" s="221"/>
      <c r="AG52" s="220"/>
      <c r="AH52" s="231"/>
      <c r="AI52" s="231"/>
      <c r="AJ52" s="231"/>
      <c r="AK52" s="219"/>
      <c r="AL52" s="221"/>
    </row>
    <row r="53" spans="2:38" ht="18" thickBot="1">
      <c r="B53" s="228" t="s">
        <v>316</v>
      </c>
      <c r="C53" s="229"/>
      <c r="D53" s="116"/>
      <c r="E53" s="117"/>
      <c r="F53" s="134"/>
      <c r="G53" s="133">
        <v>0</v>
      </c>
      <c r="H53" s="122" t="s">
        <v>128</v>
      </c>
      <c r="I53" s="123">
        <v>0</v>
      </c>
      <c r="J53" s="121">
        <v>2</v>
      </c>
      <c r="K53" s="122" t="s">
        <v>128</v>
      </c>
      <c r="L53" s="123">
        <v>0</v>
      </c>
      <c r="M53" s="121">
        <v>3</v>
      </c>
      <c r="N53" s="122" t="s">
        <v>128</v>
      </c>
      <c r="O53" s="123">
        <v>1</v>
      </c>
      <c r="P53" s="121">
        <v>0</v>
      </c>
      <c r="Q53" s="122" t="s">
        <v>128</v>
      </c>
      <c r="R53" s="123">
        <v>2</v>
      </c>
      <c r="S53" s="121">
        <v>6</v>
      </c>
      <c r="T53" s="122" t="s">
        <v>128</v>
      </c>
      <c r="U53" s="123">
        <v>0</v>
      </c>
      <c r="V53" s="121">
        <v>3</v>
      </c>
      <c r="W53" s="122" t="s">
        <v>128</v>
      </c>
      <c r="X53" s="123">
        <v>0</v>
      </c>
      <c r="Y53" s="121">
        <v>0</v>
      </c>
      <c r="Z53" s="122" t="s">
        <v>128</v>
      </c>
      <c r="AA53" s="123">
        <v>0</v>
      </c>
      <c r="AB53" s="121">
        <v>0</v>
      </c>
      <c r="AC53" s="122" t="s">
        <v>128</v>
      </c>
      <c r="AD53" s="123">
        <v>0</v>
      </c>
      <c r="AE53" s="221">
        <v>4</v>
      </c>
      <c r="AF53" s="221">
        <v>3</v>
      </c>
      <c r="AG53" s="221">
        <v>1</v>
      </c>
      <c r="AH53" s="221">
        <f>(AE53*3)+AF53</f>
        <v>15</v>
      </c>
      <c r="AI53" s="221">
        <f>D53+G53+J53+M53+P53+S53+V53+Y53+AB53</f>
        <v>14</v>
      </c>
      <c r="AJ53" s="221">
        <f>F53+I53+L53+O53+R53+U53+X53+AA53+AD53</f>
        <v>3</v>
      </c>
      <c r="AK53" s="221">
        <f>AI53-AJ53</f>
        <v>11</v>
      </c>
      <c r="AL53" s="221">
        <v>4</v>
      </c>
    </row>
    <row r="54" spans="2:38" ht="18" thickBot="1">
      <c r="B54" s="222" t="s">
        <v>317</v>
      </c>
      <c r="C54" s="223"/>
      <c r="D54" s="130"/>
      <c r="E54" s="131"/>
      <c r="F54" s="135"/>
      <c r="G54" s="224" t="s">
        <v>371</v>
      </c>
      <c r="H54" s="224"/>
      <c r="I54" s="223"/>
      <c r="J54" s="222" t="s">
        <v>368</v>
      </c>
      <c r="K54" s="224"/>
      <c r="L54" s="223"/>
      <c r="M54" s="222" t="s">
        <v>368</v>
      </c>
      <c r="N54" s="224"/>
      <c r="O54" s="223"/>
      <c r="P54" s="222" t="s">
        <v>370</v>
      </c>
      <c r="Q54" s="224"/>
      <c r="R54" s="223"/>
      <c r="S54" s="222" t="s">
        <v>368</v>
      </c>
      <c r="T54" s="224"/>
      <c r="U54" s="223"/>
      <c r="V54" s="222" t="s">
        <v>368</v>
      </c>
      <c r="W54" s="224"/>
      <c r="X54" s="223"/>
      <c r="Y54" s="224" t="s">
        <v>371</v>
      </c>
      <c r="Z54" s="224"/>
      <c r="AA54" s="223"/>
      <c r="AB54" s="224" t="s">
        <v>371</v>
      </c>
      <c r="AC54" s="224"/>
      <c r="AD54" s="223"/>
      <c r="AE54" s="221"/>
      <c r="AF54" s="221"/>
      <c r="AG54" s="221"/>
      <c r="AH54" s="221"/>
      <c r="AI54" s="221"/>
      <c r="AJ54" s="221"/>
      <c r="AK54" s="221"/>
      <c r="AL54" s="221"/>
    </row>
    <row r="55" spans="2:38" ht="18" thickBot="1">
      <c r="B55" s="217" t="s">
        <v>288</v>
      </c>
      <c r="C55" s="218"/>
      <c r="D55" s="124">
        <v>0</v>
      </c>
      <c r="E55" s="125" t="s">
        <v>128</v>
      </c>
      <c r="F55" s="136">
        <v>0</v>
      </c>
      <c r="G55" s="128"/>
      <c r="H55" s="128"/>
      <c r="I55" s="129"/>
      <c r="J55" s="124">
        <v>2</v>
      </c>
      <c r="K55" s="125" t="s">
        <v>128</v>
      </c>
      <c r="L55" s="126">
        <v>0</v>
      </c>
      <c r="M55" s="124">
        <v>1</v>
      </c>
      <c r="N55" s="125" t="s">
        <v>128</v>
      </c>
      <c r="O55" s="126">
        <v>1</v>
      </c>
      <c r="P55" s="124">
        <v>2</v>
      </c>
      <c r="Q55" s="125" t="s">
        <v>128</v>
      </c>
      <c r="R55" s="126">
        <v>4</v>
      </c>
      <c r="S55" s="124">
        <v>6</v>
      </c>
      <c r="T55" s="125" t="s">
        <v>128</v>
      </c>
      <c r="U55" s="126">
        <v>0</v>
      </c>
      <c r="V55" s="124">
        <v>1</v>
      </c>
      <c r="W55" s="125" t="s">
        <v>128</v>
      </c>
      <c r="X55" s="126">
        <v>0</v>
      </c>
      <c r="Y55" s="124">
        <v>1</v>
      </c>
      <c r="Z55" s="125" t="s">
        <v>128</v>
      </c>
      <c r="AA55" s="126">
        <v>2</v>
      </c>
      <c r="AB55" s="124">
        <v>1</v>
      </c>
      <c r="AC55" s="125" t="s">
        <v>128</v>
      </c>
      <c r="AD55" s="126">
        <v>1</v>
      </c>
      <c r="AE55" s="221">
        <v>3</v>
      </c>
      <c r="AF55" s="221">
        <v>3</v>
      </c>
      <c r="AG55" s="221">
        <v>2</v>
      </c>
      <c r="AH55" s="221">
        <f>(AE55*3)+AF55</f>
        <v>12</v>
      </c>
      <c r="AI55" s="221">
        <f>D55+G55+J55+M55+P55+S55+V55+Y55+AB55</f>
        <v>14</v>
      </c>
      <c r="AJ55" s="221">
        <f>F55+I55+L55+O55+R55+U55+X55+AA55+AD55</f>
        <v>8</v>
      </c>
      <c r="AK55" s="221">
        <f>AI55-AJ55</f>
        <v>6</v>
      </c>
      <c r="AL55" s="221">
        <v>5</v>
      </c>
    </row>
    <row r="56" spans="2:38" ht="18" thickBot="1">
      <c r="B56" s="222"/>
      <c r="C56" s="223"/>
      <c r="D56" s="224" t="s">
        <v>371</v>
      </c>
      <c r="E56" s="224"/>
      <c r="F56" s="223"/>
      <c r="G56" s="131"/>
      <c r="H56" s="131"/>
      <c r="I56" s="132"/>
      <c r="J56" s="222" t="s">
        <v>368</v>
      </c>
      <c r="K56" s="224"/>
      <c r="L56" s="223"/>
      <c r="M56" s="224" t="s">
        <v>371</v>
      </c>
      <c r="N56" s="224"/>
      <c r="O56" s="223"/>
      <c r="P56" s="222" t="s">
        <v>370</v>
      </c>
      <c r="Q56" s="224"/>
      <c r="R56" s="223"/>
      <c r="S56" s="222" t="s">
        <v>368</v>
      </c>
      <c r="T56" s="224"/>
      <c r="U56" s="223"/>
      <c r="V56" s="222" t="s">
        <v>368</v>
      </c>
      <c r="W56" s="224"/>
      <c r="X56" s="223"/>
      <c r="Y56" s="222" t="s">
        <v>370</v>
      </c>
      <c r="Z56" s="224"/>
      <c r="AA56" s="223"/>
      <c r="AB56" s="224" t="s">
        <v>371</v>
      </c>
      <c r="AC56" s="224"/>
      <c r="AD56" s="223"/>
      <c r="AE56" s="221"/>
      <c r="AF56" s="221"/>
      <c r="AG56" s="221"/>
      <c r="AH56" s="221"/>
      <c r="AI56" s="221"/>
      <c r="AJ56" s="221"/>
      <c r="AK56" s="221"/>
      <c r="AL56" s="221"/>
    </row>
    <row r="57" spans="2:38" ht="18" thickBot="1">
      <c r="B57" s="217" t="s">
        <v>304</v>
      </c>
      <c r="C57" s="218"/>
      <c r="D57" s="124">
        <v>0</v>
      </c>
      <c r="E57" s="125" t="s">
        <v>128</v>
      </c>
      <c r="F57" s="136">
        <v>2</v>
      </c>
      <c r="G57" s="137">
        <v>0</v>
      </c>
      <c r="H57" s="125" t="s">
        <v>128</v>
      </c>
      <c r="I57" s="126">
        <v>2</v>
      </c>
      <c r="J57" s="138"/>
      <c r="K57" s="138"/>
      <c r="L57" s="139"/>
      <c r="M57" s="124">
        <v>0</v>
      </c>
      <c r="N57" s="125" t="s">
        <v>128</v>
      </c>
      <c r="O57" s="126">
        <v>3</v>
      </c>
      <c r="P57" s="124">
        <v>0</v>
      </c>
      <c r="Q57" s="125" t="s">
        <v>128</v>
      </c>
      <c r="R57" s="126">
        <v>3</v>
      </c>
      <c r="S57" s="124">
        <v>1</v>
      </c>
      <c r="T57" s="125" t="s">
        <v>128</v>
      </c>
      <c r="U57" s="126">
        <v>1</v>
      </c>
      <c r="V57" s="124">
        <v>0</v>
      </c>
      <c r="W57" s="125" t="s">
        <v>128</v>
      </c>
      <c r="X57" s="126">
        <v>1</v>
      </c>
      <c r="Y57" s="124">
        <v>0</v>
      </c>
      <c r="Z57" s="125" t="s">
        <v>128</v>
      </c>
      <c r="AA57" s="126">
        <v>1</v>
      </c>
      <c r="AB57" s="124">
        <v>2</v>
      </c>
      <c r="AC57" s="125" t="s">
        <v>128</v>
      </c>
      <c r="AD57" s="126">
        <v>5</v>
      </c>
      <c r="AE57" s="221">
        <v>0</v>
      </c>
      <c r="AF57" s="221">
        <v>1</v>
      </c>
      <c r="AG57" s="221">
        <v>7</v>
      </c>
      <c r="AH57" s="221">
        <f>(AE57*3)+AF57</f>
        <v>1</v>
      </c>
      <c r="AI57" s="221">
        <f>D57+G57+J57+M57+P57+S57+V57+Y57+AB57</f>
        <v>3</v>
      </c>
      <c r="AJ57" s="221">
        <f>F57+I57+L57+O57+R57+U57+X57+AA57+AD57</f>
        <v>18</v>
      </c>
      <c r="AK57" s="221">
        <f>AI57-AJ57</f>
        <v>-15</v>
      </c>
      <c r="AL57" s="221">
        <v>8</v>
      </c>
    </row>
    <row r="58" spans="2:38" ht="18" thickBot="1">
      <c r="B58" s="222" t="s">
        <v>318</v>
      </c>
      <c r="C58" s="223"/>
      <c r="D58" s="222" t="s">
        <v>370</v>
      </c>
      <c r="E58" s="224"/>
      <c r="F58" s="223"/>
      <c r="G58" s="222" t="s">
        <v>370</v>
      </c>
      <c r="H58" s="224"/>
      <c r="I58" s="223"/>
      <c r="J58" s="140"/>
      <c r="K58" s="140"/>
      <c r="L58" s="141"/>
      <c r="M58" s="222" t="s">
        <v>370</v>
      </c>
      <c r="N58" s="224"/>
      <c r="O58" s="223"/>
      <c r="P58" s="222" t="s">
        <v>370</v>
      </c>
      <c r="Q58" s="224"/>
      <c r="R58" s="223"/>
      <c r="S58" s="224" t="s">
        <v>371</v>
      </c>
      <c r="T58" s="224"/>
      <c r="U58" s="223"/>
      <c r="V58" s="222" t="s">
        <v>370</v>
      </c>
      <c r="W58" s="224"/>
      <c r="X58" s="223"/>
      <c r="Y58" s="222" t="s">
        <v>370</v>
      </c>
      <c r="Z58" s="224"/>
      <c r="AA58" s="223"/>
      <c r="AB58" s="222" t="s">
        <v>370</v>
      </c>
      <c r="AC58" s="224"/>
      <c r="AD58" s="223"/>
      <c r="AE58" s="221"/>
      <c r="AF58" s="221"/>
      <c r="AG58" s="221"/>
      <c r="AH58" s="221"/>
      <c r="AI58" s="221"/>
      <c r="AJ58" s="221"/>
      <c r="AK58" s="221"/>
      <c r="AL58" s="221"/>
    </row>
    <row r="59" spans="2:38" ht="18" thickBot="1">
      <c r="B59" s="246" t="s">
        <v>365</v>
      </c>
      <c r="C59" s="247"/>
      <c r="D59" s="124">
        <v>1</v>
      </c>
      <c r="E59" s="125" t="s">
        <v>128</v>
      </c>
      <c r="F59" s="136">
        <v>3</v>
      </c>
      <c r="G59" s="137">
        <v>1</v>
      </c>
      <c r="H59" s="125" t="s">
        <v>128</v>
      </c>
      <c r="I59" s="126">
        <v>1</v>
      </c>
      <c r="J59" s="124">
        <v>3</v>
      </c>
      <c r="K59" s="125" t="s">
        <v>128</v>
      </c>
      <c r="L59" s="126">
        <v>0</v>
      </c>
      <c r="M59" s="127"/>
      <c r="N59" s="128"/>
      <c r="O59" s="129"/>
      <c r="P59" s="124">
        <v>0</v>
      </c>
      <c r="Q59" s="125" t="s">
        <v>128</v>
      </c>
      <c r="R59" s="126">
        <v>1</v>
      </c>
      <c r="S59" s="124">
        <v>3</v>
      </c>
      <c r="T59" s="125" t="s">
        <v>128</v>
      </c>
      <c r="U59" s="126">
        <v>0</v>
      </c>
      <c r="V59" s="124">
        <v>0</v>
      </c>
      <c r="W59" s="125" t="s">
        <v>128</v>
      </c>
      <c r="X59" s="126">
        <v>1</v>
      </c>
      <c r="Y59" s="124">
        <v>0</v>
      </c>
      <c r="Z59" s="125" t="s">
        <v>128</v>
      </c>
      <c r="AA59" s="126">
        <v>3</v>
      </c>
      <c r="AB59" s="124">
        <v>0</v>
      </c>
      <c r="AC59" s="125" t="s">
        <v>128</v>
      </c>
      <c r="AD59" s="126">
        <v>0</v>
      </c>
      <c r="AE59" s="221">
        <v>2</v>
      </c>
      <c r="AF59" s="221">
        <v>2</v>
      </c>
      <c r="AG59" s="221">
        <v>4</v>
      </c>
      <c r="AH59" s="221">
        <f>(AE59*3)+AF59</f>
        <v>8</v>
      </c>
      <c r="AI59" s="221">
        <f>D59+G59+J59+M59+P59+S59+V59+Y59+AB59</f>
        <v>8</v>
      </c>
      <c r="AJ59" s="221">
        <f>F59+I59+L59+O59+R59+U59+X59+AA59+AD59</f>
        <v>9</v>
      </c>
      <c r="AK59" s="221">
        <f>AI59-AJ59</f>
        <v>-1</v>
      </c>
      <c r="AL59" s="221">
        <v>7</v>
      </c>
    </row>
    <row r="60" spans="2:38" ht="18" thickBot="1">
      <c r="B60" s="248"/>
      <c r="C60" s="249"/>
      <c r="D60" s="222"/>
      <c r="E60" s="224"/>
      <c r="F60" s="227"/>
      <c r="G60" s="224" t="s">
        <v>371</v>
      </c>
      <c r="H60" s="224"/>
      <c r="I60" s="223"/>
      <c r="J60" s="222" t="s">
        <v>368</v>
      </c>
      <c r="K60" s="224"/>
      <c r="L60" s="223"/>
      <c r="M60" s="130"/>
      <c r="N60" s="131"/>
      <c r="O60" s="132"/>
      <c r="P60" s="222" t="s">
        <v>370</v>
      </c>
      <c r="Q60" s="224"/>
      <c r="R60" s="223"/>
      <c r="S60" s="222" t="s">
        <v>368</v>
      </c>
      <c r="T60" s="224"/>
      <c r="U60" s="223"/>
      <c r="V60" s="222" t="s">
        <v>370</v>
      </c>
      <c r="W60" s="224"/>
      <c r="X60" s="223"/>
      <c r="Y60" s="222" t="s">
        <v>370</v>
      </c>
      <c r="Z60" s="224"/>
      <c r="AA60" s="223"/>
      <c r="AB60" s="224" t="s">
        <v>371</v>
      </c>
      <c r="AC60" s="224"/>
      <c r="AD60" s="223"/>
      <c r="AE60" s="221"/>
      <c r="AF60" s="221"/>
      <c r="AG60" s="221"/>
      <c r="AH60" s="221"/>
      <c r="AI60" s="221"/>
      <c r="AJ60" s="221"/>
      <c r="AK60" s="221"/>
      <c r="AL60" s="221"/>
    </row>
    <row r="61" spans="2:38" ht="18" thickBot="1">
      <c r="B61" s="217" t="s">
        <v>269</v>
      </c>
      <c r="C61" s="218"/>
      <c r="D61" s="124">
        <v>2</v>
      </c>
      <c r="E61" s="125" t="s">
        <v>128</v>
      </c>
      <c r="F61" s="136">
        <v>0</v>
      </c>
      <c r="G61" s="137">
        <v>4</v>
      </c>
      <c r="H61" s="125" t="s">
        <v>128</v>
      </c>
      <c r="I61" s="126">
        <v>2</v>
      </c>
      <c r="J61" s="124">
        <v>3</v>
      </c>
      <c r="K61" s="125" t="s">
        <v>128</v>
      </c>
      <c r="L61" s="126">
        <v>0</v>
      </c>
      <c r="M61" s="124">
        <v>1</v>
      </c>
      <c r="N61" s="125" t="s">
        <v>128</v>
      </c>
      <c r="O61" s="126">
        <v>0</v>
      </c>
      <c r="P61" s="127"/>
      <c r="Q61" s="128"/>
      <c r="R61" s="129"/>
      <c r="S61" s="124">
        <v>6</v>
      </c>
      <c r="T61" s="125" t="s">
        <v>128</v>
      </c>
      <c r="U61" s="126">
        <v>0</v>
      </c>
      <c r="V61" s="124">
        <v>2</v>
      </c>
      <c r="W61" s="125" t="s">
        <v>128</v>
      </c>
      <c r="X61" s="126">
        <v>0</v>
      </c>
      <c r="Y61" s="124">
        <v>2</v>
      </c>
      <c r="Z61" s="125" t="s">
        <v>128</v>
      </c>
      <c r="AA61" s="126">
        <v>0</v>
      </c>
      <c r="AB61" s="124">
        <v>0</v>
      </c>
      <c r="AC61" s="125" t="s">
        <v>128</v>
      </c>
      <c r="AD61" s="126">
        <v>2</v>
      </c>
      <c r="AE61" s="221">
        <v>7</v>
      </c>
      <c r="AF61" s="221">
        <v>0</v>
      </c>
      <c r="AG61" s="221">
        <v>1</v>
      </c>
      <c r="AH61" s="221">
        <f>(AE61*3)+AF61</f>
        <v>21</v>
      </c>
      <c r="AI61" s="221">
        <f>D61+G61+J61+M61+P61+S61+V61+Y61+AB61</f>
        <v>20</v>
      </c>
      <c r="AJ61" s="221">
        <f>F61+I61+L61+O61+R61+U61+X61+AA61+AD61</f>
        <v>4</v>
      </c>
      <c r="AK61" s="221">
        <f>AI61-AJ61</f>
        <v>16</v>
      </c>
      <c r="AL61" s="221">
        <v>1</v>
      </c>
    </row>
    <row r="62" spans="2:38" ht="18" thickBot="1">
      <c r="B62" s="222"/>
      <c r="C62" s="223"/>
      <c r="D62" s="222" t="s">
        <v>370</v>
      </c>
      <c r="E62" s="224"/>
      <c r="F62" s="223"/>
      <c r="G62" s="222" t="s">
        <v>370</v>
      </c>
      <c r="H62" s="224"/>
      <c r="I62" s="223"/>
      <c r="J62" s="222" t="s">
        <v>368</v>
      </c>
      <c r="K62" s="224"/>
      <c r="L62" s="223"/>
      <c r="M62" s="222" t="s">
        <v>368</v>
      </c>
      <c r="N62" s="224"/>
      <c r="O62" s="223"/>
      <c r="P62" s="130"/>
      <c r="Q62" s="131"/>
      <c r="R62" s="132"/>
      <c r="S62" s="222" t="s">
        <v>368</v>
      </c>
      <c r="T62" s="224"/>
      <c r="U62" s="223"/>
      <c r="V62" s="222" t="s">
        <v>368</v>
      </c>
      <c r="W62" s="224"/>
      <c r="X62" s="223"/>
      <c r="Y62" s="222" t="s">
        <v>368</v>
      </c>
      <c r="Z62" s="224"/>
      <c r="AA62" s="223"/>
      <c r="AB62" s="222" t="s">
        <v>370</v>
      </c>
      <c r="AC62" s="224"/>
      <c r="AD62" s="223"/>
      <c r="AE62" s="221"/>
      <c r="AF62" s="221"/>
      <c r="AG62" s="221"/>
      <c r="AH62" s="221"/>
      <c r="AI62" s="221"/>
      <c r="AJ62" s="221"/>
      <c r="AK62" s="221"/>
      <c r="AL62" s="221"/>
    </row>
    <row r="63" spans="2:38" ht="18" thickBot="1">
      <c r="B63" s="217" t="s">
        <v>278</v>
      </c>
      <c r="C63" s="218"/>
      <c r="D63" s="142">
        <v>0</v>
      </c>
      <c r="E63" s="143" t="s">
        <v>128</v>
      </c>
      <c r="F63" s="144">
        <v>6</v>
      </c>
      <c r="G63" s="145">
        <v>0</v>
      </c>
      <c r="H63" s="143" t="s">
        <v>128</v>
      </c>
      <c r="I63" s="146">
        <v>6</v>
      </c>
      <c r="J63" s="142">
        <v>1</v>
      </c>
      <c r="K63" s="143" t="s">
        <v>128</v>
      </c>
      <c r="L63" s="146">
        <v>1</v>
      </c>
      <c r="M63" s="142">
        <v>0</v>
      </c>
      <c r="N63" s="143" t="s">
        <v>128</v>
      </c>
      <c r="O63" s="146">
        <v>3</v>
      </c>
      <c r="P63" s="142">
        <v>0</v>
      </c>
      <c r="Q63" s="143" t="s">
        <v>128</v>
      </c>
      <c r="R63" s="146">
        <v>6</v>
      </c>
      <c r="S63" s="147"/>
      <c r="T63" s="148"/>
      <c r="U63" s="149"/>
      <c r="V63" s="142">
        <v>0</v>
      </c>
      <c r="W63" s="143" t="s">
        <v>128</v>
      </c>
      <c r="X63" s="146">
        <v>6</v>
      </c>
      <c r="Y63" s="142">
        <v>0</v>
      </c>
      <c r="Z63" s="143" t="s">
        <v>128</v>
      </c>
      <c r="AA63" s="146">
        <v>6</v>
      </c>
      <c r="AB63" s="142">
        <v>0</v>
      </c>
      <c r="AC63" s="143" t="s">
        <v>128</v>
      </c>
      <c r="AD63" s="146">
        <v>5</v>
      </c>
      <c r="AE63" s="221">
        <v>0</v>
      </c>
      <c r="AF63" s="221">
        <v>1</v>
      </c>
      <c r="AG63" s="221">
        <v>7</v>
      </c>
      <c r="AH63" s="221">
        <f>(AE63*3)+AF63</f>
        <v>1</v>
      </c>
      <c r="AI63" s="221">
        <f>D63+G63+J63+M63+P63+S63+V63+Y63+AB63</f>
        <v>1</v>
      </c>
      <c r="AJ63" s="221">
        <f>F63+I63+L63+O63+R63+U63+X63+AA63+AD63</f>
        <v>39</v>
      </c>
      <c r="AK63" s="221">
        <f>AI63-AJ63</f>
        <v>-38</v>
      </c>
      <c r="AL63" s="221">
        <v>9</v>
      </c>
    </row>
    <row r="64" spans="2:38" ht="18" thickBot="1">
      <c r="B64" s="222"/>
      <c r="C64" s="223"/>
      <c r="D64" s="222" t="s">
        <v>370</v>
      </c>
      <c r="E64" s="224"/>
      <c r="F64" s="223"/>
      <c r="G64" s="222" t="s">
        <v>370</v>
      </c>
      <c r="H64" s="224"/>
      <c r="I64" s="223"/>
      <c r="J64" s="224" t="s">
        <v>371</v>
      </c>
      <c r="K64" s="224"/>
      <c r="L64" s="223"/>
      <c r="M64" s="222" t="s">
        <v>370</v>
      </c>
      <c r="N64" s="224"/>
      <c r="O64" s="223"/>
      <c r="P64" s="222" t="s">
        <v>370</v>
      </c>
      <c r="Q64" s="224"/>
      <c r="R64" s="223"/>
      <c r="S64" s="130"/>
      <c r="T64" s="131"/>
      <c r="U64" s="132"/>
      <c r="V64" s="222" t="s">
        <v>370</v>
      </c>
      <c r="W64" s="224"/>
      <c r="X64" s="223"/>
      <c r="Y64" s="222" t="s">
        <v>370</v>
      </c>
      <c r="Z64" s="224"/>
      <c r="AA64" s="223"/>
      <c r="AB64" s="222" t="s">
        <v>370</v>
      </c>
      <c r="AC64" s="224"/>
      <c r="AD64" s="223"/>
      <c r="AE64" s="221"/>
      <c r="AF64" s="221"/>
      <c r="AG64" s="221"/>
      <c r="AH64" s="221"/>
      <c r="AI64" s="221"/>
      <c r="AJ64" s="221"/>
      <c r="AK64" s="221"/>
      <c r="AL64" s="221"/>
    </row>
    <row r="65" spans="2:38" ht="18" thickBot="1">
      <c r="B65" s="225" t="s">
        <v>277</v>
      </c>
      <c r="C65" s="226"/>
      <c r="D65" s="142">
        <v>0</v>
      </c>
      <c r="E65" s="143" t="s">
        <v>128</v>
      </c>
      <c r="F65" s="144">
        <v>3</v>
      </c>
      <c r="G65" s="145">
        <v>0</v>
      </c>
      <c r="H65" s="143" t="s">
        <v>128</v>
      </c>
      <c r="I65" s="146">
        <v>1</v>
      </c>
      <c r="J65" s="142">
        <v>1</v>
      </c>
      <c r="K65" s="143" t="s">
        <v>128</v>
      </c>
      <c r="L65" s="146">
        <v>0</v>
      </c>
      <c r="M65" s="142">
        <v>1</v>
      </c>
      <c r="N65" s="143" t="s">
        <v>128</v>
      </c>
      <c r="O65" s="146">
        <v>0</v>
      </c>
      <c r="P65" s="142">
        <v>0</v>
      </c>
      <c r="Q65" s="143" t="s">
        <v>128</v>
      </c>
      <c r="R65" s="146">
        <v>2</v>
      </c>
      <c r="S65" s="142">
        <v>6</v>
      </c>
      <c r="T65" s="143" t="s">
        <v>128</v>
      </c>
      <c r="U65" s="146">
        <v>0</v>
      </c>
      <c r="V65" s="147"/>
      <c r="W65" s="148"/>
      <c r="X65" s="149"/>
      <c r="Y65" s="142">
        <v>0</v>
      </c>
      <c r="Z65" s="143" t="s">
        <v>128</v>
      </c>
      <c r="AA65" s="146">
        <v>2</v>
      </c>
      <c r="AB65" s="142">
        <v>0</v>
      </c>
      <c r="AC65" s="143" t="s">
        <v>128</v>
      </c>
      <c r="AD65" s="146">
        <v>1</v>
      </c>
      <c r="AE65" s="221">
        <v>3</v>
      </c>
      <c r="AF65" s="221">
        <v>0</v>
      </c>
      <c r="AG65" s="221">
        <v>5</v>
      </c>
      <c r="AH65" s="221">
        <f>(AE65*3)+AF65</f>
        <v>9</v>
      </c>
      <c r="AI65" s="221">
        <f>D65+G65+J65+M65+P65+S65+V65+Y65+AB65</f>
        <v>8</v>
      </c>
      <c r="AJ65" s="221">
        <f>F65+I65+L65+O65+R65+U65+X65+AA65+AD65</f>
        <v>9</v>
      </c>
      <c r="AK65" s="221">
        <f>AI65-AJ65</f>
        <v>-1</v>
      </c>
      <c r="AL65" s="221">
        <v>6</v>
      </c>
    </row>
    <row r="66" spans="2:38" ht="18" thickBot="1">
      <c r="B66" s="222"/>
      <c r="C66" s="223"/>
      <c r="D66" s="222" t="s">
        <v>370</v>
      </c>
      <c r="E66" s="224"/>
      <c r="F66" s="223"/>
      <c r="G66" s="222" t="s">
        <v>370</v>
      </c>
      <c r="H66" s="224"/>
      <c r="I66" s="223"/>
      <c r="J66" s="222" t="s">
        <v>368</v>
      </c>
      <c r="K66" s="224"/>
      <c r="L66" s="223"/>
      <c r="M66" s="222" t="s">
        <v>368</v>
      </c>
      <c r="N66" s="224"/>
      <c r="O66" s="223"/>
      <c r="P66" s="222" t="s">
        <v>370</v>
      </c>
      <c r="Q66" s="224"/>
      <c r="R66" s="223"/>
      <c r="S66" s="222" t="s">
        <v>368</v>
      </c>
      <c r="T66" s="224"/>
      <c r="U66" s="223"/>
      <c r="V66" s="130"/>
      <c r="W66" s="131"/>
      <c r="X66" s="132"/>
      <c r="Y66" s="222" t="s">
        <v>370</v>
      </c>
      <c r="Z66" s="224"/>
      <c r="AA66" s="223"/>
      <c r="AB66" s="222" t="s">
        <v>370</v>
      </c>
      <c r="AC66" s="224"/>
      <c r="AD66" s="223"/>
      <c r="AE66" s="221"/>
      <c r="AF66" s="221"/>
      <c r="AG66" s="221"/>
      <c r="AH66" s="221"/>
      <c r="AI66" s="221"/>
      <c r="AJ66" s="221"/>
      <c r="AK66" s="221"/>
      <c r="AL66" s="221"/>
    </row>
    <row r="67" spans="2:38" ht="18" thickBot="1">
      <c r="B67" s="254" t="s">
        <v>366</v>
      </c>
      <c r="C67" s="255"/>
      <c r="D67" s="124">
        <v>0</v>
      </c>
      <c r="E67" s="125" t="s">
        <v>128</v>
      </c>
      <c r="F67" s="136">
        <v>0</v>
      </c>
      <c r="G67" s="137">
        <v>2</v>
      </c>
      <c r="H67" s="125" t="s">
        <v>128</v>
      </c>
      <c r="I67" s="126">
        <v>1</v>
      </c>
      <c r="J67" s="124">
        <v>1</v>
      </c>
      <c r="K67" s="125" t="s">
        <v>128</v>
      </c>
      <c r="L67" s="126">
        <v>0</v>
      </c>
      <c r="M67" s="124">
        <v>3</v>
      </c>
      <c r="N67" s="125" t="s">
        <v>128</v>
      </c>
      <c r="O67" s="126">
        <v>0</v>
      </c>
      <c r="P67" s="124">
        <v>0</v>
      </c>
      <c r="Q67" s="125" t="s">
        <v>128</v>
      </c>
      <c r="R67" s="126">
        <v>2</v>
      </c>
      <c r="S67" s="124">
        <v>6</v>
      </c>
      <c r="T67" s="125" t="s">
        <v>128</v>
      </c>
      <c r="U67" s="126">
        <v>0</v>
      </c>
      <c r="V67" s="124">
        <v>2</v>
      </c>
      <c r="W67" s="125" t="s">
        <v>128</v>
      </c>
      <c r="X67" s="126">
        <v>0</v>
      </c>
      <c r="Y67" s="127"/>
      <c r="Z67" s="128"/>
      <c r="AA67" s="129"/>
      <c r="AB67" s="124">
        <v>0</v>
      </c>
      <c r="AC67" s="125" t="s">
        <v>128</v>
      </c>
      <c r="AD67" s="126">
        <v>2</v>
      </c>
      <c r="AE67" s="221">
        <v>5</v>
      </c>
      <c r="AF67" s="221">
        <v>1</v>
      </c>
      <c r="AG67" s="221">
        <v>2</v>
      </c>
      <c r="AH67" s="221">
        <f>(AE67*3)+AF67</f>
        <v>16</v>
      </c>
      <c r="AI67" s="221">
        <f>D67+G67+J67+M67+P67+S67+V67+Y67+AB67</f>
        <v>14</v>
      </c>
      <c r="AJ67" s="221">
        <f>F67+I67+L67+O67+R67+U67+X67+AA67+AD67</f>
        <v>5</v>
      </c>
      <c r="AK67" s="221">
        <f>AI67-AJ67</f>
        <v>9</v>
      </c>
      <c r="AL67" s="221">
        <v>3</v>
      </c>
    </row>
    <row r="68" spans="2:38" ht="18" thickBot="1">
      <c r="B68" s="256"/>
      <c r="C68" s="257"/>
      <c r="D68" s="224" t="s">
        <v>371</v>
      </c>
      <c r="E68" s="224"/>
      <c r="F68" s="223"/>
      <c r="G68" s="222" t="s">
        <v>368</v>
      </c>
      <c r="H68" s="224"/>
      <c r="I68" s="223"/>
      <c r="J68" s="222" t="s">
        <v>368</v>
      </c>
      <c r="K68" s="224"/>
      <c r="L68" s="223"/>
      <c r="M68" s="222" t="s">
        <v>368</v>
      </c>
      <c r="N68" s="224"/>
      <c r="O68" s="223"/>
      <c r="P68" s="222" t="s">
        <v>370</v>
      </c>
      <c r="Q68" s="224"/>
      <c r="R68" s="223"/>
      <c r="S68" s="222" t="s">
        <v>368</v>
      </c>
      <c r="T68" s="224"/>
      <c r="U68" s="223"/>
      <c r="V68" s="222" t="s">
        <v>368</v>
      </c>
      <c r="W68" s="224"/>
      <c r="X68" s="223"/>
      <c r="Y68" s="130"/>
      <c r="Z68" s="131"/>
      <c r="AA68" s="132"/>
      <c r="AB68" s="222" t="s">
        <v>370</v>
      </c>
      <c r="AC68" s="224"/>
      <c r="AD68" s="223"/>
      <c r="AE68" s="221"/>
      <c r="AF68" s="221"/>
      <c r="AG68" s="221"/>
      <c r="AH68" s="221"/>
      <c r="AI68" s="221"/>
      <c r="AJ68" s="221"/>
      <c r="AK68" s="221"/>
      <c r="AL68" s="221"/>
    </row>
    <row r="69" spans="2:38" ht="18" thickBot="1">
      <c r="B69" s="217" t="s">
        <v>276</v>
      </c>
      <c r="C69" s="218"/>
      <c r="D69" s="124">
        <v>0</v>
      </c>
      <c r="E69" s="125" t="s">
        <v>128</v>
      </c>
      <c r="F69" s="136">
        <v>0</v>
      </c>
      <c r="G69" s="137">
        <v>1</v>
      </c>
      <c r="H69" s="125" t="s">
        <v>128</v>
      </c>
      <c r="I69" s="126">
        <v>1</v>
      </c>
      <c r="J69" s="124">
        <v>5</v>
      </c>
      <c r="K69" s="125" t="s">
        <v>128</v>
      </c>
      <c r="L69" s="126">
        <v>2</v>
      </c>
      <c r="M69" s="124">
        <v>0</v>
      </c>
      <c r="N69" s="125" t="s">
        <v>128</v>
      </c>
      <c r="O69" s="126">
        <v>0</v>
      </c>
      <c r="P69" s="124">
        <v>2</v>
      </c>
      <c r="Q69" s="125" t="s">
        <v>128</v>
      </c>
      <c r="R69" s="126">
        <v>0</v>
      </c>
      <c r="S69" s="124">
        <v>5</v>
      </c>
      <c r="T69" s="125" t="s">
        <v>128</v>
      </c>
      <c r="U69" s="126">
        <v>0</v>
      </c>
      <c r="V69" s="124">
        <v>1</v>
      </c>
      <c r="W69" s="125" t="s">
        <v>128</v>
      </c>
      <c r="X69" s="126">
        <v>0</v>
      </c>
      <c r="Y69" s="124">
        <v>2</v>
      </c>
      <c r="Z69" s="125" t="s">
        <v>128</v>
      </c>
      <c r="AA69" s="126">
        <v>0</v>
      </c>
      <c r="AB69" s="127"/>
      <c r="AC69" s="128"/>
      <c r="AD69" s="129"/>
      <c r="AE69" s="221">
        <v>5</v>
      </c>
      <c r="AF69" s="221">
        <v>3</v>
      </c>
      <c r="AG69" s="221">
        <v>0</v>
      </c>
      <c r="AH69" s="221">
        <f>(AE69*3)+AF69</f>
        <v>18</v>
      </c>
      <c r="AI69" s="221">
        <f>D69+G69+J69+M69+P69+S69+V69+Y69+AB69</f>
        <v>16</v>
      </c>
      <c r="AJ69" s="221">
        <f>F69+I69+L69+O69+R69+U69+X69+AA69+AD69</f>
        <v>3</v>
      </c>
      <c r="AK69" s="221">
        <f>AI69-AJ69</f>
        <v>13</v>
      </c>
      <c r="AL69" s="221">
        <v>2</v>
      </c>
    </row>
    <row r="70" spans="2:38" ht="18" thickBot="1">
      <c r="B70" s="219"/>
      <c r="C70" s="220"/>
      <c r="D70" s="224" t="s">
        <v>371</v>
      </c>
      <c r="E70" s="224"/>
      <c r="F70" s="223"/>
      <c r="G70" s="224" t="s">
        <v>371</v>
      </c>
      <c r="H70" s="224"/>
      <c r="I70" s="223"/>
      <c r="J70" s="222" t="s">
        <v>368</v>
      </c>
      <c r="K70" s="224"/>
      <c r="L70" s="223"/>
      <c r="M70" s="224" t="s">
        <v>371</v>
      </c>
      <c r="N70" s="224"/>
      <c r="O70" s="223"/>
      <c r="P70" s="222" t="s">
        <v>368</v>
      </c>
      <c r="Q70" s="224"/>
      <c r="R70" s="223"/>
      <c r="S70" s="222" t="s">
        <v>368</v>
      </c>
      <c r="T70" s="224"/>
      <c r="U70" s="223"/>
      <c r="V70" s="222" t="s">
        <v>368</v>
      </c>
      <c r="W70" s="224"/>
      <c r="X70" s="223"/>
      <c r="Y70" s="222" t="s">
        <v>368</v>
      </c>
      <c r="Z70" s="224"/>
      <c r="AA70" s="223"/>
      <c r="AB70" s="118"/>
      <c r="AC70" s="119"/>
      <c r="AD70" s="120"/>
      <c r="AE70" s="221"/>
      <c r="AF70" s="221"/>
      <c r="AG70" s="221"/>
      <c r="AH70" s="221"/>
      <c r="AI70" s="221"/>
      <c r="AJ70" s="221"/>
      <c r="AK70" s="221"/>
      <c r="AL70" s="221"/>
    </row>
    <row r="71" ht="16.5">
      <c r="AA71" s="83" t="s">
        <v>232</v>
      </c>
    </row>
  </sheetData>
  <sheetProtection/>
  <mergeCells count="524">
    <mergeCell ref="B59:C60"/>
    <mergeCell ref="B67:C68"/>
    <mergeCell ref="AK19:AK20"/>
    <mergeCell ref="AK21:AK22"/>
    <mergeCell ref="V22:X22"/>
    <mergeCell ref="J16:L16"/>
    <mergeCell ref="J22:L22"/>
    <mergeCell ref="AK15:AK16"/>
    <mergeCell ref="AJ21:AJ22"/>
    <mergeCell ref="AJ15:AJ16"/>
    <mergeCell ref="AJ17:AJ18"/>
    <mergeCell ref="AJ19:AJ20"/>
    <mergeCell ref="AK5:AK6"/>
    <mergeCell ref="AK7:AK8"/>
    <mergeCell ref="AK9:AK10"/>
    <mergeCell ref="AK11:AK12"/>
    <mergeCell ref="AK13:AK14"/>
    <mergeCell ref="AK17:AK18"/>
    <mergeCell ref="AL5:AL6"/>
    <mergeCell ref="AL7:AL8"/>
    <mergeCell ref="AL9:AL10"/>
    <mergeCell ref="AL11:AL12"/>
    <mergeCell ref="AL13:AL14"/>
    <mergeCell ref="AL15:AL16"/>
    <mergeCell ref="AL17:AL18"/>
    <mergeCell ref="AL19:AL20"/>
    <mergeCell ref="AL21:AL22"/>
    <mergeCell ref="AI19:AI20"/>
    <mergeCell ref="AI21:AI22"/>
    <mergeCell ref="AJ5:AJ6"/>
    <mergeCell ref="AJ7:AJ8"/>
    <mergeCell ref="AJ9:AJ10"/>
    <mergeCell ref="AJ11:AJ12"/>
    <mergeCell ref="AJ13:AJ14"/>
    <mergeCell ref="AG19:AG20"/>
    <mergeCell ref="AG21:AG22"/>
    <mergeCell ref="AI5:AI6"/>
    <mergeCell ref="AI7:AI8"/>
    <mergeCell ref="AI9:AI10"/>
    <mergeCell ref="AI11:AI12"/>
    <mergeCell ref="AI13:AI14"/>
    <mergeCell ref="AI15:AI16"/>
    <mergeCell ref="AI17:AI18"/>
    <mergeCell ref="AG7:AG8"/>
    <mergeCell ref="AG9:AG10"/>
    <mergeCell ref="AG11:AG12"/>
    <mergeCell ref="AG13:AG14"/>
    <mergeCell ref="AG15:AG16"/>
    <mergeCell ref="AG17:AG18"/>
    <mergeCell ref="AF7:AF8"/>
    <mergeCell ref="AF9:AF10"/>
    <mergeCell ref="AF11:AF12"/>
    <mergeCell ref="AF13:AF14"/>
    <mergeCell ref="AF15:AF16"/>
    <mergeCell ref="AF17:AF18"/>
    <mergeCell ref="AE7:AE8"/>
    <mergeCell ref="AE9:AE10"/>
    <mergeCell ref="AE11:AE12"/>
    <mergeCell ref="AE13:AE14"/>
    <mergeCell ref="AE15:AE16"/>
    <mergeCell ref="AE17:AE18"/>
    <mergeCell ref="AH13:AH14"/>
    <mergeCell ref="AH15:AH16"/>
    <mergeCell ref="AH17:AH18"/>
    <mergeCell ref="Y18:AA18"/>
    <mergeCell ref="AH19:AH20"/>
    <mergeCell ref="AH21:AH22"/>
    <mergeCell ref="AE19:AE20"/>
    <mergeCell ref="AE21:AE22"/>
    <mergeCell ref="AF19:AF20"/>
    <mergeCell ref="AF21:AF22"/>
    <mergeCell ref="S22:U22"/>
    <mergeCell ref="AB20:AD20"/>
    <mergeCell ref="S20:U20"/>
    <mergeCell ref="V20:X20"/>
    <mergeCell ref="Y22:AA22"/>
    <mergeCell ref="AH3:AH4"/>
    <mergeCell ref="AH5:AH6"/>
    <mergeCell ref="AH7:AH8"/>
    <mergeCell ref="AH9:AH10"/>
    <mergeCell ref="AH11:AH12"/>
    <mergeCell ref="B21:C22"/>
    <mergeCell ref="D20:F20"/>
    <mergeCell ref="G20:I20"/>
    <mergeCell ref="J20:L20"/>
    <mergeCell ref="M20:O20"/>
    <mergeCell ref="P20:R20"/>
    <mergeCell ref="D22:F22"/>
    <mergeCell ref="G22:I22"/>
    <mergeCell ref="M22:O22"/>
    <mergeCell ref="P22:R22"/>
    <mergeCell ref="AB18:AD18"/>
    <mergeCell ref="D18:F18"/>
    <mergeCell ref="G18:I18"/>
    <mergeCell ref="J18:L18"/>
    <mergeCell ref="M18:O18"/>
    <mergeCell ref="P18:R18"/>
    <mergeCell ref="S18:U18"/>
    <mergeCell ref="B17:C18"/>
    <mergeCell ref="D16:F16"/>
    <mergeCell ref="G16:I16"/>
    <mergeCell ref="M16:O16"/>
    <mergeCell ref="P16:R16"/>
    <mergeCell ref="V16:X16"/>
    <mergeCell ref="Y16:AA16"/>
    <mergeCell ref="AB16:AD16"/>
    <mergeCell ref="V14:X14"/>
    <mergeCell ref="Y14:AA14"/>
    <mergeCell ref="AB14:AD14"/>
    <mergeCell ref="B15:C16"/>
    <mergeCell ref="D14:F14"/>
    <mergeCell ref="G14:I14"/>
    <mergeCell ref="J14:L14"/>
    <mergeCell ref="M14:O14"/>
    <mergeCell ref="S14:U14"/>
    <mergeCell ref="V12:X12"/>
    <mergeCell ref="Y12:AA12"/>
    <mergeCell ref="AB12:AD12"/>
    <mergeCell ref="D12:F12"/>
    <mergeCell ref="G12:I12"/>
    <mergeCell ref="J12:L12"/>
    <mergeCell ref="P12:R12"/>
    <mergeCell ref="S12:U12"/>
    <mergeCell ref="B11:C12"/>
    <mergeCell ref="D10:F10"/>
    <mergeCell ref="G10:I10"/>
    <mergeCell ref="M10:O10"/>
    <mergeCell ref="P10:R10"/>
    <mergeCell ref="S10:U10"/>
    <mergeCell ref="V10:X10"/>
    <mergeCell ref="Y10:AA10"/>
    <mergeCell ref="AB10:AD10"/>
    <mergeCell ref="Y8:AA8"/>
    <mergeCell ref="AB8:AD8"/>
    <mergeCell ref="B9:C10"/>
    <mergeCell ref="D8:F8"/>
    <mergeCell ref="J8:L8"/>
    <mergeCell ref="M8:O8"/>
    <mergeCell ref="P8:R8"/>
    <mergeCell ref="S8:U8"/>
    <mergeCell ref="V8:X8"/>
    <mergeCell ref="V6:X6"/>
    <mergeCell ref="Y6:AA6"/>
    <mergeCell ref="AB6:AD6"/>
    <mergeCell ref="B7:C8"/>
    <mergeCell ref="G6:I6"/>
    <mergeCell ref="J6:L6"/>
    <mergeCell ref="M6:O6"/>
    <mergeCell ref="P6:R6"/>
    <mergeCell ref="S6:U6"/>
    <mergeCell ref="B5:C6"/>
    <mergeCell ref="AE3:AE4"/>
    <mergeCell ref="AF3:AF4"/>
    <mergeCell ref="AG3:AG4"/>
    <mergeCell ref="AI3:AI4"/>
    <mergeCell ref="AE5:AE6"/>
    <mergeCell ref="AF5:AF6"/>
    <mergeCell ref="M3:O4"/>
    <mergeCell ref="AG5:AG6"/>
    <mergeCell ref="AJ3:AJ4"/>
    <mergeCell ref="AL3:AL4"/>
    <mergeCell ref="P3:R4"/>
    <mergeCell ref="S3:U4"/>
    <mergeCell ref="V3:X4"/>
    <mergeCell ref="Y3:AA4"/>
    <mergeCell ref="AB3:AD4"/>
    <mergeCell ref="AK3:AK4"/>
    <mergeCell ref="Y27:AA28"/>
    <mergeCell ref="M27:O28"/>
    <mergeCell ref="P27:R28"/>
    <mergeCell ref="S27:U28"/>
    <mergeCell ref="B25:F26"/>
    <mergeCell ref="B1:F2"/>
    <mergeCell ref="B3:C4"/>
    <mergeCell ref="D3:F4"/>
    <mergeCell ref="G3:I4"/>
    <mergeCell ref="J3:L4"/>
    <mergeCell ref="B33:C34"/>
    <mergeCell ref="B27:C28"/>
    <mergeCell ref="D27:F28"/>
    <mergeCell ref="G27:I28"/>
    <mergeCell ref="J27:L28"/>
    <mergeCell ref="V27:X28"/>
    <mergeCell ref="V30:X30"/>
    <mergeCell ref="V32:X32"/>
    <mergeCell ref="V34:X34"/>
    <mergeCell ref="AJ29:AJ30"/>
    <mergeCell ref="AB27:AD28"/>
    <mergeCell ref="AE27:AE28"/>
    <mergeCell ref="AF27:AF28"/>
    <mergeCell ref="AG27:AG28"/>
    <mergeCell ref="AH27:AH28"/>
    <mergeCell ref="AI27:AI28"/>
    <mergeCell ref="Y30:AA30"/>
    <mergeCell ref="AB30:AD30"/>
    <mergeCell ref="AJ27:AJ28"/>
    <mergeCell ref="AK27:AK28"/>
    <mergeCell ref="AL27:AL28"/>
    <mergeCell ref="AE29:AE30"/>
    <mergeCell ref="AF29:AF30"/>
    <mergeCell ref="AG29:AG30"/>
    <mergeCell ref="AH29:AH30"/>
    <mergeCell ref="AI29:AI30"/>
    <mergeCell ref="AI31:AI32"/>
    <mergeCell ref="AB32:AD32"/>
    <mergeCell ref="B32:C32"/>
    <mergeCell ref="AK29:AK30"/>
    <mergeCell ref="AL29:AL30"/>
    <mergeCell ref="G30:I30"/>
    <mergeCell ref="J30:L30"/>
    <mergeCell ref="M30:O30"/>
    <mergeCell ref="P30:R30"/>
    <mergeCell ref="S30:U30"/>
    <mergeCell ref="Y32:AA32"/>
    <mergeCell ref="AE31:AE32"/>
    <mergeCell ref="AF31:AF32"/>
    <mergeCell ref="AG31:AG32"/>
    <mergeCell ref="AH31:AH32"/>
    <mergeCell ref="AI33:AI34"/>
    <mergeCell ref="AB34:AD34"/>
    <mergeCell ref="AE33:AE34"/>
    <mergeCell ref="AF33:AF34"/>
    <mergeCell ref="AG33:AG34"/>
    <mergeCell ref="AJ33:AJ34"/>
    <mergeCell ref="AJ31:AJ32"/>
    <mergeCell ref="AK31:AK32"/>
    <mergeCell ref="AL31:AL32"/>
    <mergeCell ref="D32:F32"/>
    <mergeCell ref="J32:L32"/>
    <mergeCell ref="M32:O32"/>
    <mergeCell ref="P32:R32"/>
    <mergeCell ref="S32:U32"/>
    <mergeCell ref="Y34:AA34"/>
    <mergeCell ref="AH33:AH34"/>
    <mergeCell ref="AI35:AI36"/>
    <mergeCell ref="AB36:AD36"/>
    <mergeCell ref="AK33:AK34"/>
    <mergeCell ref="AL33:AL34"/>
    <mergeCell ref="D34:F34"/>
    <mergeCell ref="G34:I34"/>
    <mergeCell ref="M34:O34"/>
    <mergeCell ref="P34:R34"/>
    <mergeCell ref="S34:U34"/>
    <mergeCell ref="V36:X36"/>
    <mergeCell ref="Y36:AA36"/>
    <mergeCell ref="AE35:AE36"/>
    <mergeCell ref="AF35:AF36"/>
    <mergeCell ref="AG35:AG36"/>
    <mergeCell ref="AH35:AH36"/>
    <mergeCell ref="Y38:AA38"/>
    <mergeCell ref="AB38:AD38"/>
    <mergeCell ref="AJ35:AJ36"/>
    <mergeCell ref="AK35:AK36"/>
    <mergeCell ref="AL35:AL36"/>
    <mergeCell ref="D36:F36"/>
    <mergeCell ref="G36:I36"/>
    <mergeCell ref="J36:L36"/>
    <mergeCell ref="P36:R36"/>
    <mergeCell ref="S36:U36"/>
    <mergeCell ref="AL37:AL38"/>
    <mergeCell ref="D38:F38"/>
    <mergeCell ref="G38:I38"/>
    <mergeCell ref="J38:L38"/>
    <mergeCell ref="M38:O38"/>
    <mergeCell ref="S38:U38"/>
    <mergeCell ref="V38:X38"/>
    <mergeCell ref="AE37:AE38"/>
    <mergeCell ref="AF37:AF38"/>
    <mergeCell ref="AG37:AG38"/>
    <mergeCell ref="AG39:AG40"/>
    <mergeCell ref="AH39:AH40"/>
    <mergeCell ref="AI39:AI40"/>
    <mergeCell ref="AJ39:AJ40"/>
    <mergeCell ref="AJ37:AJ38"/>
    <mergeCell ref="AK37:AK38"/>
    <mergeCell ref="AH37:AH38"/>
    <mergeCell ref="AI37:AI38"/>
    <mergeCell ref="P40:R40"/>
    <mergeCell ref="V40:X40"/>
    <mergeCell ref="Y40:AA40"/>
    <mergeCell ref="AB40:AD40"/>
    <mergeCell ref="AE39:AE40"/>
    <mergeCell ref="AF39:AF40"/>
    <mergeCell ref="AI41:AI42"/>
    <mergeCell ref="AB42:AD42"/>
    <mergeCell ref="B41:C41"/>
    <mergeCell ref="B42:C42"/>
    <mergeCell ref="AK39:AK40"/>
    <mergeCell ref="AL39:AL40"/>
    <mergeCell ref="D40:F40"/>
    <mergeCell ref="G40:I40"/>
    <mergeCell ref="J40:L40"/>
    <mergeCell ref="M40:O40"/>
    <mergeCell ref="S42:U42"/>
    <mergeCell ref="Y42:AA42"/>
    <mergeCell ref="AE41:AE42"/>
    <mergeCell ref="AF41:AF42"/>
    <mergeCell ref="AG41:AG42"/>
    <mergeCell ref="AH41:AH42"/>
    <mergeCell ref="AI43:AI44"/>
    <mergeCell ref="AJ43:AJ44"/>
    <mergeCell ref="AJ41:AJ42"/>
    <mergeCell ref="AK41:AK42"/>
    <mergeCell ref="AL41:AL42"/>
    <mergeCell ref="D42:F42"/>
    <mergeCell ref="G42:I42"/>
    <mergeCell ref="J42:L42"/>
    <mergeCell ref="M42:O42"/>
    <mergeCell ref="P42:R42"/>
    <mergeCell ref="V44:X44"/>
    <mergeCell ref="AB44:AD44"/>
    <mergeCell ref="AE43:AE44"/>
    <mergeCell ref="AF43:AF44"/>
    <mergeCell ref="AG43:AG44"/>
    <mergeCell ref="AH43:AH44"/>
    <mergeCell ref="AI45:AI46"/>
    <mergeCell ref="Y46:AA46"/>
    <mergeCell ref="AK43:AK44"/>
    <mergeCell ref="AL43:AL44"/>
    <mergeCell ref="D44:F44"/>
    <mergeCell ref="G44:I44"/>
    <mergeCell ref="J44:L44"/>
    <mergeCell ref="M44:O44"/>
    <mergeCell ref="P44:R44"/>
    <mergeCell ref="S44:U44"/>
    <mergeCell ref="V46:X46"/>
    <mergeCell ref="B45:C46"/>
    <mergeCell ref="AE45:AE46"/>
    <mergeCell ref="AF45:AF46"/>
    <mergeCell ref="AG45:AG46"/>
    <mergeCell ref="AH45:AH46"/>
    <mergeCell ref="B40:C40"/>
    <mergeCell ref="AJ45:AJ46"/>
    <mergeCell ref="AK45:AK46"/>
    <mergeCell ref="AL45:AL46"/>
    <mergeCell ref="D46:F46"/>
    <mergeCell ref="G46:I46"/>
    <mergeCell ref="J46:L46"/>
    <mergeCell ref="M46:O46"/>
    <mergeCell ref="P46:R46"/>
    <mergeCell ref="S46:U46"/>
    <mergeCell ref="B13:C14"/>
    <mergeCell ref="B19:C20"/>
    <mergeCell ref="B29:C29"/>
    <mergeCell ref="B35:C35"/>
    <mergeCell ref="B43:C43"/>
    <mergeCell ref="B30:C30"/>
    <mergeCell ref="B31:C31"/>
    <mergeCell ref="B36:C36"/>
    <mergeCell ref="B37:C38"/>
    <mergeCell ref="B39:C39"/>
    <mergeCell ref="B44:C44"/>
    <mergeCell ref="B49:F50"/>
    <mergeCell ref="B51:C52"/>
    <mergeCell ref="D51:F52"/>
    <mergeCell ref="G51:I52"/>
    <mergeCell ref="J51:L52"/>
    <mergeCell ref="M51:O52"/>
    <mergeCell ref="P51:R52"/>
    <mergeCell ref="S51:U52"/>
    <mergeCell ref="V51:X52"/>
    <mergeCell ref="Y51:AA52"/>
    <mergeCell ref="AB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B53:C53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B54:C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5:AE56"/>
    <mergeCell ref="AF55:AF56"/>
    <mergeCell ref="AG55:AG56"/>
    <mergeCell ref="AH55:AH56"/>
    <mergeCell ref="AI55:AI56"/>
    <mergeCell ref="Y56:AA56"/>
    <mergeCell ref="AB56:AD56"/>
    <mergeCell ref="B58:C58"/>
    <mergeCell ref="AJ55:AJ56"/>
    <mergeCell ref="AK55:AK56"/>
    <mergeCell ref="AL55:AL56"/>
    <mergeCell ref="D56:F56"/>
    <mergeCell ref="J56:L56"/>
    <mergeCell ref="M56:O56"/>
    <mergeCell ref="P56:R56"/>
    <mergeCell ref="S56:U56"/>
    <mergeCell ref="V56:X56"/>
    <mergeCell ref="AL57:AL58"/>
    <mergeCell ref="D58:F58"/>
    <mergeCell ref="G58:I58"/>
    <mergeCell ref="M58:O58"/>
    <mergeCell ref="P58:R58"/>
    <mergeCell ref="S58:U58"/>
    <mergeCell ref="V58:X58"/>
    <mergeCell ref="Y58:AA58"/>
    <mergeCell ref="AE57:AE58"/>
    <mergeCell ref="AF57:AF58"/>
    <mergeCell ref="AJ57:AJ58"/>
    <mergeCell ref="AK57:AK58"/>
    <mergeCell ref="AG57:AG58"/>
    <mergeCell ref="AH57:AH58"/>
    <mergeCell ref="AI57:AI58"/>
    <mergeCell ref="AB58:AD58"/>
    <mergeCell ref="AF59:AF60"/>
    <mergeCell ref="AG59:AG60"/>
    <mergeCell ref="AI61:AI62"/>
    <mergeCell ref="AB62:AD62"/>
    <mergeCell ref="Y62:AA62"/>
    <mergeCell ref="AH59:AH60"/>
    <mergeCell ref="AI59:AI60"/>
    <mergeCell ref="Y60:AA60"/>
    <mergeCell ref="AB60:AD60"/>
    <mergeCell ref="AJ59:AJ60"/>
    <mergeCell ref="AK59:AK60"/>
    <mergeCell ref="AL59:AL60"/>
    <mergeCell ref="D60:F60"/>
    <mergeCell ref="G60:I60"/>
    <mergeCell ref="J60:L60"/>
    <mergeCell ref="P60:R60"/>
    <mergeCell ref="S60:U60"/>
    <mergeCell ref="V60:X60"/>
    <mergeCell ref="AE59:AE60"/>
    <mergeCell ref="B61:C62"/>
    <mergeCell ref="AE61:AE62"/>
    <mergeCell ref="AF61:AF62"/>
    <mergeCell ref="AG61:AG62"/>
    <mergeCell ref="AH61:AH62"/>
    <mergeCell ref="B63:C64"/>
    <mergeCell ref="AE63:AE64"/>
    <mergeCell ref="AF63:AF64"/>
    <mergeCell ref="AG63:AG64"/>
    <mergeCell ref="AH63:AH64"/>
    <mergeCell ref="AJ61:AJ62"/>
    <mergeCell ref="AK61:AK62"/>
    <mergeCell ref="AL61:AL62"/>
    <mergeCell ref="D62:F62"/>
    <mergeCell ref="G62:I62"/>
    <mergeCell ref="J62:L62"/>
    <mergeCell ref="M62:O62"/>
    <mergeCell ref="S62:U62"/>
    <mergeCell ref="V62:X62"/>
    <mergeCell ref="B65:C66"/>
    <mergeCell ref="AJ63:AJ64"/>
    <mergeCell ref="AK63:AK64"/>
    <mergeCell ref="AF65:AF66"/>
    <mergeCell ref="AG65:AG66"/>
    <mergeCell ref="AH65:AH66"/>
    <mergeCell ref="AI65:AI66"/>
    <mergeCell ref="AL63:AL64"/>
    <mergeCell ref="D64:F64"/>
    <mergeCell ref="G64:I64"/>
    <mergeCell ref="J64:L64"/>
    <mergeCell ref="M64:O64"/>
    <mergeCell ref="P64:R64"/>
    <mergeCell ref="V64:X64"/>
    <mergeCell ref="AI63:AI64"/>
    <mergeCell ref="Y64:AA64"/>
    <mergeCell ref="AB64:AD64"/>
    <mergeCell ref="AJ65:AJ66"/>
    <mergeCell ref="AK65:AK66"/>
    <mergeCell ref="AL65:AL66"/>
    <mergeCell ref="D66:F66"/>
    <mergeCell ref="G66:I66"/>
    <mergeCell ref="J66:L66"/>
    <mergeCell ref="M66:O66"/>
    <mergeCell ref="P66:R66"/>
    <mergeCell ref="S66:U66"/>
    <mergeCell ref="AE65:AE66"/>
    <mergeCell ref="AE67:AE68"/>
    <mergeCell ref="AF67:AF68"/>
    <mergeCell ref="AG67:AG68"/>
    <mergeCell ref="AH67:AH68"/>
    <mergeCell ref="V68:X68"/>
    <mergeCell ref="AB68:AD68"/>
    <mergeCell ref="Y66:AA66"/>
    <mergeCell ref="AB66:AD66"/>
    <mergeCell ref="P70:R70"/>
    <mergeCell ref="S68:U68"/>
    <mergeCell ref="AJ67:AJ68"/>
    <mergeCell ref="AK67:AK68"/>
    <mergeCell ref="D68:F68"/>
    <mergeCell ref="G68:I68"/>
    <mergeCell ref="J68:L68"/>
    <mergeCell ref="M68:O68"/>
    <mergeCell ref="P68:R68"/>
    <mergeCell ref="AH69:AH70"/>
    <mergeCell ref="AL67:AL68"/>
    <mergeCell ref="AI67:AI68"/>
    <mergeCell ref="S70:U70"/>
    <mergeCell ref="V70:X70"/>
    <mergeCell ref="AJ69:AJ70"/>
    <mergeCell ref="AK69:AK70"/>
    <mergeCell ref="AL69:AL70"/>
    <mergeCell ref="AI69:AI70"/>
    <mergeCell ref="Y70:AA70"/>
    <mergeCell ref="B69:C70"/>
    <mergeCell ref="AE69:AE70"/>
    <mergeCell ref="AF69:AF70"/>
    <mergeCell ref="AG69:AG70"/>
    <mergeCell ref="B55:C56"/>
    <mergeCell ref="B57:C57"/>
    <mergeCell ref="D70:F70"/>
    <mergeCell ref="G70:I70"/>
    <mergeCell ref="J70:L70"/>
    <mergeCell ref="M70:O70"/>
  </mergeCells>
  <printOptions/>
  <pageMargins left="0.75" right="0.75" top="1" bottom="1" header="0.3" footer="0.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"/>
  <sheetViews>
    <sheetView workbookViewId="0" topLeftCell="A1">
      <selection activeCell="N39" sqref="N39"/>
    </sheetView>
  </sheetViews>
  <sheetFormatPr defaultColWidth="8.8515625" defaultRowHeight="15"/>
  <cols>
    <col min="1" max="1" width="8.8515625" style="0" customWidth="1"/>
    <col min="2" max="2" width="5.140625" style="0" customWidth="1"/>
    <col min="3" max="3" width="6.7109375" style="0" customWidth="1"/>
    <col min="4" max="5" width="8.8515625" style="0" customWidth="1"/>
    <col min="6" max="6" width="6.7109375" style="0" customWidth="1"/>
    <col min="7" max="8" width="8.8515625" style="0" customWidth="1"/>
    <col min="9" max="9" width="6.7109375" style="0" customWidth="1"/>
  </cols>
  <sheetData>
    <row r="1" spans="3:7" ht="16.5">
      <c r="C1" s="72"/>
      <c r="D1" s="72"/>
      <c r="E1" s="294" t="s">
        <v>85</v>
      </c>
      <c r="F1" s="294"/>
      <c r="G1" s="294"/>
    </row>
    <row r="2" spans="3:7" ht="16.5">
      <c r="C2" s="72"/>
      <c r="D2" s="72"/>
      <c r="E2" s="294"/>
      <c r="F2" s="294"/>
      <c r="G2" s="294"/>
    </row>
    <row r="3" spans="3:7" ht="25.5" thickBot="1">
      <c r="C3" s="72"/>
      <c r="D3" s="72"/>
      <c r="E3" s="74"/>
      <c r="F3" s="74"/>
      <c r="G3" s="74"/>
    </row>
    <row r="4" spans="1:11" ht="18" thickBot="1">
      <c r="A4" s="283" t="s">
        <v>85</v>
      </c>
      <c r="B4" s="284"/>
      <c r="C4" s="77" t="s">
        <v>87</v>
      </c>
      <c r="D4" s="285" t="s">
        <v>88</v>
      </c>
      <c r="E4" s="284"/>
      <c r="F4" s="77" t="s">
        <v>87</v>
      </c>
      <c r="G4" s="285" t="s">
        <v>88</v>
      </c>
      <c r="H4" s="284"/>
      <c r="I4" s="77" t="s">
        <v>87</v>
      </c>
      <c r="J4" s="285" t="s">
        <v>88</v>
      </c>
      <c r="K4" s="289"/>
    </row>
    <row r="5" spans="1:11" ht="18" thickTop="1">
      <c r="A5" s="270" t="s">
        <v>86</v>
      </c>
      <c r="B5" s="271"/>
      <c r="C5" s="261" t="s">
        <v>118</v>
      </c>
      <c r="D5" s="264" t="s">
        <v>440</v>
      </c>
      <c r="E5" s="258"/>
      <c r="F5" s="264" t="s">
        <v>119</v>
      </c>
      <c r="G5" s="264" t="s">
        <v>441</v>
      </c>
      <c r="H5" s="258"/>
      <c r="I5" s="264" t="s">
        <v>120</v>
      </c>
      <c r="J5" s="264" t="s">
        <v>442</v>
      </c>
      <c r="K5" s="259"/>
    </row>
    <row r="6" spans="1:11" ht="14.25" customHeight="1">
      <c r="A6" s="225"/>
      <c r="B6" s="272"/>
      <c r="C6" s="262"/>
      <c r="D6" s="265"/>
      <c r="E6" s="260"/>
      <c r="F6" s="265"/>
      <c r="G6" s="265"/>
      <c r="H6" s="260"/>
      <c r="I6" s="265"/>
      <c r="J6" s="265"/>
      <c r="K6" s="226"/>
    </row>
    <row r="7" spans="1:11" ht="14.25" customHeight="1" thickBot="1">
      <c r="A7" s="219"/>
      <c r="B7" s="235"/>
      <c r="C7" s="263"/>
      <c r="D7" s="266"/>
      <c r="E7" s="234"/>
      <c r="F7" s="266"/>
      <c r="G7" s="266"/>
      <c r="H7" s="234"/>
      <c r="I7" s="266"/>
      <c r="J7" s="266"/>
      <c r="K7" s="220"/>
    </row>
    <row r="8" spans="1:11" ht="16.5" hidden="1">
      <c r="A8" s="75"/>
      <c r="B8" s="75"/>
      <c r="C8" s="75"/>
      <c r="D8" s="75"/>
      <c r="E8" s="75"/>
      <c r="F8" s="75"/>
      <c r="G8" s="75"/>
      <c r="H8" s="75"/>
      <c r="I8" s="75"/>
      <c r="J8" s="76"/>
      <c r="K8" s="76"/>
    </row>
    <row r="9" spans="1:11" ht="18" thickBot="1">
      <c r="A9" s="75"/>
      <c r="B9" s="75"/>
      <c r="C9" s="75"/>
      <c r="D9" s="75"/>
      <c r="E9" s="75"/>
      <c r="F9" s="75"/>
      <c r="G9" s="75"/>
      <c r="H9" s="75"/>
      <c r="I9" s="75"/>
      <c r="J9" s="76"/>
      <c r="K9" s="76"/>
    </row>
    <row r="10" spans="1:11" ht="18" thickBot="1">
      <c r="A10" s="283" t="s">
        <v>85</v>
      </c>
      <c r="B10" s="284"/>
      <c r="C10" s="77" t="s">
        <v>87</v>
      </c>
      <c r="D10" s="285" t="s">
        <v>88</v>
      </c>
      <c r="E10" s="284"/>
      <c r="F10" s="77" t="s">
        <v>87</v>
      </c>
      <c r="G10" s="285" t="s">
        <v>88</v>
      </c>
      <c r="H10" s="284"/>
      <c r="I10" s="77" t="s">
        <v>87</v>
      </c>
      <c r="J10" s="285" t="s">
        <v>88</v>
      </c>
      <c r="K10" s="289"/>
    </row>
    <row r="11" spans="1:11" ht="18" thickTop="1">
      <c r="A11" s="270" t="s">
        <v>89</v>
      </c>
      <c r="B11" s="271"/>
      <c r="C11" s="261" t="s">
        <v>364</v>
      </c>
      <c r="D11" s="264" t="s">
        <v>443</v>
      </c>
      <c r="E11" s="258"/>
      <c r="F11" s="267" t="s">
        <v>116</v>
      </c>
      <c r="G11" s="258" t="s">
        <v>444</v>
      </c>
      <c r="H11" s="258"/>
      <c r="I11" s="267" t="s">
        <v>117</v>
      </c>
      <c r="J11" s="258" t="s">
        <v>445</v>
      </c>
      <c r="K11" s="259"/>
    </row>
    <row r="12" spans="1:11" ht="16.5">
      <c r="A12" s="225"/>
      <c r="B12" s="272"/>
      <c r="C12" s="262"/>
      <c r="D12" s="265"/>
      <c r="E12" s="260"/>
      <c r="F12" s="268"/>
      <c r="G12" s="260"/>
      <c r="H12" s="260"/>
      <c r="I12" s="268"/>
      <c r="J12" s="260"/>
      <c r="K12" s="226"/>
    </row>
    <row r="13" spans="1:11" ht="18" thickBot="1">
      <c r="A13" s="219"/>
      <c r="B13" s="235"/>
      <c r="C13" s="263"/>
      <c r="D13" s="266"/>
      <c r="E13" s="234"/>
      <c r="F13" s="269"/>
      <c r="G13" s="234"/>
      <c r="H13" s="234"/>
      <c r="I13" s="269"/>
      <c r="J13" s="234"/>
      <c r="K13" s="220"/>
    </row>
    <row r="14" spans="1:11" ht="16.5" hidden="1">
      <c r="A14" s="75"/>
      <c r="B14" s="75"/>
      <c r="C14" s="75"/>
      <c r="D14" s="75"/>
      <c r="E14" s="75"/>
      <c r="F14" s="75"/>
      <c r="G14" s="75"/>
      <c r="H14" s="75"/>
      <c r="I14" s="75"/>
      <c r="J14" s="76"/>
      <c r="K14" s="76"/>
    </row>
    <row r="15" ht="18" thickBot="1"/>
    <row r="16" spans="1:11" ht="18" thickBot="1">
      <c r="A16" s="283" t="s">
        <v>85</v>
      </c>
      <c r="B16" s="284"/>
      <c r="C16" s="77" t="s">
        <v>87</v>
      </c>
      <c r="D16" s="285" t="s">
        <v>88</v>
      </c>
      <c r="E16" s="284"/>
      <c r="F16" s="77" t="s">
        <v>87</v>
      </c>
      <c r="G16" s="285" t="s">
        <v>88</v>
      </c>
      <c r="H16" s="284"/>
      <c r="I16" s="77" t="s">
        <v>87</v>
      </c>
      <c r="J16" s="285" t="s">
        <v>88</v>
      </c>
      <c r="K16" s="289"/>
    </row>
    <row r="17" spans="1:11" ht="18" thickTop="1">
      <c r="A17" s="270" t="s">
        <v>90</v>
      </c>
      <c r="B17" s="271"/>
      <c r="C17" s="261" t="s">
        <v>363</v>
      </c>
      <c r="D17" s="264" t="s">
        <v>446</v>
      </c>
      <c r="E17" s="276"/>
      <c r="F17" s="260" t="s">
        <v>113</v>
      </c>
      <c r="G17" s="264" t="s">
        <v>447</v>
      </c>
      <c r="H17" s="276"/>
      <c r="I17" s="260" t="s">
        <v>114</v>
      </c>
      <c r="J17" s="290" t="s">
        <v>449</v>
      </c>
      <c r="K17" s="291"/>
    </row>
    <row r="18" spans="1:11" ht="16.5">
      <c r="A18" s="225"/>
      <c r="B18" s="272"/>
      <c r="C18" s="262"/>
      <c r="D18" s="265"/>
      <c r="E18" s="277"/>
      <c r="F18" s="260"/>
      <c r="G18" s="265"/>
      <c r="H18" s="277"/>
      <c r="I18" s="260"/>
      <c r="J18" s="292"/>
      <c r="K18" s="293"/>
    </row>
    <row r="19" spans="1:11" ht="14.25" customHeight="1" thickBot="1">
      <c r="A19" s="219"/>
      <c r="B19" s="235"/>
      <c r="C19" s="263"/>
      <c r="D19" s="266"/>
      <c r="E19" s="278"/>
      <c r="F19" s="234"/>
      <c r="G19" s="266"/>
      <c r="H19" s="278"/>
      <c r="I19" s="234"/>
      <c r="J19" s="282" t="s">
        <v>448</v>
      </c>
      <c r="K19" s="275"/>
    </row>
    <row r="20" spans="1:11" ht="16.5" hidden="1">
      <c r="A20" s="75"/>
      <c r="B20" s="75"/>
      <c r="C20" s="75"/>
      <c r="D20" s="75"/>
      <c r="E20" s="75"/>
      <c r="F20" s="75"/>
      <c r="G20" s="75"/>
      <c r="H20" s="75"/>
      <c r="I20" s="75"/>
      <c r="J20" s="76"/>
      <c r="K20" s="76"/>
    </row>
    <row r="21" ht="18" thickBot="1"/>
    <row r="22" spans="1:11" ht="18" thickBot="1">
      <c r="A22" s="283" t="s">
        <v>85</v>
      </c>
      <c r="B22" s="284"/>
      <c r="C22" s="77" t="s">
        <v>87</v>
      </c>
      <c r="D22" s="285" t="s">
        <v>88</v>
      </c>
      <c r="E22" s="284"/>
      <c r="F22" s="77" t="s">
        <v>87</v>
      </c>
      <c r="G22" s="285" t="s">
        <v>88</v>
      </c>
      <c r="H22" s="284"/>
      <c r="I22" s="77" t="s">
        <v>87</v>
      </c>
      <c r="J22" s="285" t="s">
        <v>88</v>
      </c>
      <c r="K22" s="289"/>
    </row>
    <row r="23" spans="1:11" ht="18" thickTop="1">
      <c r="A23" s="270" t="s">
        <v>91</v>
      </c>
      <c r="B23" s="271"/>
      <c r="C23" s="261" t="s">
        <v>362</v>
      </c>
      <c r="D23" s="264" t="s">
        <v>450</v>
      </c>
      <c r="E23" s="258"/>
      <c r="F23" s="264" t="s">
        <v>110</v>
      </c>
      <c r="G23" s="264" t="s">
        <v>451</v>
      </c>
      <c r="H23" s="258"/>
      <c r="I23" s="264" t="s">
        <v>111</v>
      </c>
      <c r="J23" s="279" t="s">
        <v>452</v>
      </c>
      <c r="K23" s="280"/>
    </row>
    <row r="24" spans="1:11" ht="16.5">
      <c r="A24" s="225"/>
      <c r="B24" s="272"/>
      <c r="C24" s="262"/>
      <c r="D24" s="265"/>
      <c r="E24" s="260"/>
      <c r="F24" s="265"/>
      <c r="G24" s="265"/>
      <c r="H24" s="260"/>
      <c r="I24" s="265"/>
      <c r="J24" s="281"/>
      <c r="K24" s="274"/>
    </row>
    <row r="25" spans="1:11" ht="18" thickBot="1">
      <c r="A25" s="219"/>
      <c r="B25" s="235"/>
      <c r="C25" s="263"/>
      <c r="D25" s="266"/>
      <c r="E25" s="234"/>
      <c r="F25" s="266"/>
      <c r="G25" s="266"/>
      <c r="H25" s="234"/>
      <c r="I25" s="266"/>
      <c r="J25" s="282"/>
      <c r="K25" s="275"/>
    </row>
    <row r="26" spans="1:11" ht="16.5" hidden="1">
      <c r="A26" s="75"/>
      <c r="B26" s="75"/>
      <c r="C26" s="75"/>
      <c r="D26" s="75"/>
      <c r="E26" s="75"/>
      <c r="F26" s="75"/>
      <c r="G26" s="75"/>
      <c r="H26" s="75"/>
      <c r="I26" s="75"/>
      <c r="J26" s="76"/>
      <c r="K26" s="76"/>
    </row>
    <row r="27" ht="18" thickBot="1"/>
    <row r="28" spans="1:11" ht="18" thickBot="1">
      <c r="A28" s="283" t="s">
        <v>85</v>
      </c>
      <c r="B28" s="284"/>
      <c r="C28" s="77" t="s">
        <v>87</v>
      </c>
      <c r="D28" s="285" t="s">
        <v>88</v>
      </c>
      <c r="E28" s="284"/>
      <c r="F28" s="77" t="s">
        <v>87</v>
      </c>
      <c r="G28" s="285" t="s">
        <v>88</v>
      </c>
      <c r="H28" s="284"/>
      <c r="I28" s="77" t="s">
        <v>87</v>
      </c>
      <c r="J28" s="285" t="s">
        <v>88</v>
      </c>
      <c r="K28" s="289"/>
    </row>
    <row r="29" spans="1:11" ht="14.25" customHeight="1" thickTop="1">
      <c r="A29" s="270" t="s">
        <v>92</v>
      </c>
      <c r="B29" s="271"/>
      <c r="C29" s="261" t="s">
        <v>361</v>
      </c>
      <c r="D29" s="264" t="s">
        <v>453</v>
      </c>
      <c r="E29" s="276"/>
      <c r="F29" s="267" t="s">
        <v>107</v>
      </c>
      <c r="G29" s="264" t="s">
        <v>454</v>
      </c>
      <c r="H29" s="276"/>
      <c r="I29" s="267" t="s">
        <v>108</v>
      </c>
      <c r="J29" s="279" t="s">
        <v>455</v>
      </c>
      <c r="K29" s="280"/>
    </row>
    <row r="30" spans="1:11" ht="16.5">
      <c r="A30" s="225"/>
      <c r="B30" s="272"/>
      <c r="C30" s="262"/>
      <c r="D30" s="265"/>
      <c r="E30" s="277"/>
      <c r="F30" s="268"/>
      <c r="G30" s="265"/>
      <c r="H30" s="277"/>
      <c r="I30" s="268"/>
      <c r="J30" s="281"/>
      <c r="K30" s="274"/>
    </row>
    <row r="31" spans="1:11" ht="18" thickBot="1">
      <c r="A31" s="219"/>
      <c r="B31" s="235"/>
      <c r="C31" s="263"/>
      <c r="D31" s="266"/>
      <c r="E31" s="278"/>
      <c r="F31" s="269"/>
      <c r="G31" s="266"/>
      <c r="H31" s="278"/>
      <c r="I31" s="269"/>
      <c r="J31" s="282"/>
      <c r="K31" s="275"/>
    </row>
    <row r="32" spans="1:11" ht="16.5" hidden="1">
      <c r="A32" s="75"/>
      <c r="B32" s="75"/>
      <c r="C32" s="75"/>
      <c r="D32" s="75"/>
      <c r="E32" s="75"/>
      <c r="F32" s="75"/>
      <c r="G32" s="75"/>
      <c r="H32" s="75"/>
      <c r="I32" s="75"/>
      <c r="J32" s="76"/>
      <c r="K32" s="76"/>
    </row>
    <row r="33" ht="18" thickBot="1"/>
    <row r="34" spans="1:11" ht="18" thickBot="1">
      <c r="A34" s="283" t="s">
        <v>85</v>
      </c>
      <c r="B34" s="284"/>
      <c r="C34" s="77" t="s">
        <v>87</v>
      </c>
      <c r="D34" s="285" t="s">
        <v>88</v>
      </c>
      <c r="E34" s="284"/>
      <c r="F34" s="77" t="s">
        <v>87</v>
      </c>
      <c r="G34" s="285" t="s">
        <v>88</v>
      </c>
      <c r="H34" s="284"/>
      <c r="I34" s="77" t="s">
        <v>87</v>
      </c>
      <c r="J34" s="285" t="s">
        <v>88</v>
      </c>
      <c r="K34" s="289"/>
    </row>
    <row r="35" spans="1:11" ht="14.25" customHeight="1" thickTop="1">
      <c r="A35" s="270" t="s">
        <v>93</v>
      </c>
      <c r="B35" s="271"/>
      <c r="C35" s="261" t="s">
        <v>360</v>
      </c>
      <c r="D35" s="260" t="s">
        <v>456</v>
      </c>
      <c r="E35" s="260"/>
      <c r="F35" s="264" t="s">
        <v>104</v>
      </c>
      <c r="G35" s="264" t="s">
        <v>457</v>
      </c>
      <c r="H35" s="258"/>
      <c r="I35" s="267" t="s">
        <v>105</v>
      </c>
      <c r="J35" s="273" t="s">
        <v>458</v>
      </c>
      <c r="K35" s="274"/>
    </row>
    <row r="36" spans="1:11" ht="16.5">
      <c r="A36" s="225"/>
      <c r="B36" s="272"/>
      <c r="C36" s="262"/>
      <c r="D36" s="260"/>
      <c r="E36" s="260"/>
      <c r="F36" s="265"/>
      <c r="G36" s="265"/>
      <c r="H36" s="260"/>
      <c r="I36" s="268"/>
      <c r="J36" s="273"/>
      <c r="K36" s="274"/>
    </row>
    <row r="37" spans="1:11" ht="14.25" customHeight="1" thickBot="1">
      <c r="A37" s="219"/>
      <c r="B37" s="235"/>
      <c r="C37" s="263"/>
      <c r="D37" s="234"/>
      <c r="E37" s="234"/>
      <c r="F37" s="266"/>
      <c r="G37" s="266"/>
      <c r="H37" s="234"/>
      <c r="I37" s="269"/>
      <c r="J37" s="239"/>
      <c r="K37" s="275"/>
    </row>
    <row r="38" spans="1:11" ht="16.5" hidden="1">
      <c r="A38" s="75"/>
      <c r="B38" s="75"/>
      <c r="C38" s="75"/>
      <c r="D38" s="75"/>
      <c r="E38" s="75"/>
      <c r="F38" s="75"/>
      <c r="G38" s="75"/>
      <c r="H38" s="75"/>
      <c r="I38" s="75"/>
      <c r="J38" s="76"/>
      <c r="K38" s="76"/>
    </row>
    <row r="39" ht="18" thickBot="1"/>
    <row r="40" spans="1:11" ht="18" thickBot="1">
      <c r="A40" s="283" t="s">
        <v>85</v>
      </c>
      <c r="B40" s="284"/>
      <c r="C40" s="77" t="s">
        <v>87</v>
      </c>
      <c r="D40" s="285" t="s">
        <v>88</v>
      </c>
      <c r="E40" s="284"/>
      <c r="F40" s="77" t="s">
        <v>87</v>
      </c>
      <c r="G40" s="285" t="s">
        <v>88</v>
      </c>
      <c r="H40" s="284"/>
      <c r="I40" s="77" t="s">
        <v>87</v>
      </c>
      <c r="J40" s="285" t="s">
        <v>88</v>
      </c>
      <c r="K40" s="289"/>
    </row>
    <row r="41" spans="1:11" ht="14.25" customHeight="1" thickTop="1">
      <c r="A41" s="270" t="s">
        <v>94</v>
      </c>
      <c r="B41" s="271"/>
      <c r="C41" s="261" t="s">
        <v>359</v>
      </c>
      <c r="D41" s="264" t="s">
        <v>459</v>
      </c>
      <c r="E41" s="276"/>
      <c r="F41" s="267" t="s">
        <v>101</v>
      </c>
      <c r="G41" s="264" t="s">
        <v>460</v>
      </c>
      <c r="H41" s="276"/>
      <c r="I41" s="267" t="s">
        <v>102</v>
      </c>
      <c r="J41" s="273" t="s">
        <v>461</v>
      </c>
      <c r="K41" s="274"/>
    </row>
    <row r="42" spans="1:11" ht="16.5">
      <c r="A42" s="225"/>
      <c r="B42" s="272"/>
      <c r="C42" s="262"/>
      <c r="D42" s="265"/>
      <c r="E42" s="277"/>
      <c r="F42" s="268"/>
      <c r="G42" s="265"/>
      <c r="H42" s="277"/>
      <c r="I42" s="268"/>
      <c r="J42" s="273"/>
      <c r="K42" s="274"/>
    </row>
    <row r="43" spans="1:11" ht="14.25" customHeight="1" thickBot="1">
      <c r="A43" s="219"/>
      <c r="B43" s="235"/>
      <c r="C43" s="263"/>
      <c r="D43" s="266"/>
      <c r="E43" s="278"/>
      <c r="F43" s="269"/>
      <c r="G43" s="266"/>
      <c r="H43" s="278"/>
      <c r="I43" s="269"/>
      <c r="J43" s="239"/>
      <c r="K43" s="275"/>
    </row>
    <row r="44" spans="1:11" ht="16.5" hidden="1">
      <c r="A44" s="75"/>
      <c r="B44" s="75"/>
      <c r="C44" s="75"/>
      <c r="D44" s="75"/>
      <c r="E44" s="75"/>
      <c r="F44" s="75"/>
      <c r="G44" s="75"/>
      <c r="H44" s="75"/>
      <c r="I44" s="75"/>
      <c r="J44" s="76"/>
      <c r="K44" s="76"/>
    </row>
    <row r="45" ht="18" thickBot="1"/>
    <row r="46" spans="1:11" ht="18" thickBot="1">
      <c r="A46" s="283" t="s">
        <v>85</v>
      </c>
      <c r="B46" s="284"/>
      <c r="C46" s="77" t="s">
        <v>87</v>
      </c>
      <c r="D46" s="285" t="s">
        <v>88</v>
      </c>
      <c r="E46" s="284"/>
      <c r="F46" s="77" t="s">
        <v>87</v>
      </c>
      <c r="G46" s="285" t="s">
        <v>88</v>
      </c>
      <c r="H46" s="284"/>
      <c r="I46" s="77" t="s">
        <v>87</v>
      </c>
      <c r="J46" s="285" t="s">
        <v>88</v>
      </c>
      <c r="K46" s="289"/>
    </row>
    <row r="47" spans="1:11" ht="14.25" customHeight="1" thickTop="1">
      <c r="A47" s="225" t="s">
        <v>95</v>
      </c>
      <c r="B47" s="272"/>
      <c r="C47" s="286" t="s">
        <v>223</v>
      </c>
      <c r="D47" s="264" t="s">
        <v>462</v>
      </c>
      <c r="E47" s="276"/>
      <c r="F47" s="267" t="s">
        <v>100</v>
      </c>
      <c r="G47" s="264" t="s">
        <v>463</v>
      </c>
      <c r="H47" s="276"/>
      <c r="I47" s="267" t="s">
        <v>99</v>
      </c>
      <c r="J47" s="279" t="s">
        <v>464</v>
      </c>
      <c r="K47" s="280"/>
    </row>
    <row r="48" spans="1:11" ht="16.5">
      <c r="A48" s="225"/>
      <c r="B48" s="272"/>
      <c r="C48" s="287"/>
      <c r="D48" s="265"/>
      <c r="E48" s="277"/>
      <c r="F48" s="268"/>
      <c r="G48" s="265"/>
      <c r="H48" s="277"/>
      <c r="I48" s="268"/>
      <c r="J48" s="281"/>
      <c r="K48" s="274"/>
    </row>
    <row r="49" spans="1:11" ht="14.25" customHeight="1" thickBot="1">
      <c r="A49" s="219"/>
      <c r="B49" s="235"/>
      <c r="C49" s="288"/>
      <c r="D49" s="266"/>
      <c r="E49" s="278"/>
      <c r="F49" s="269"/>
      <c r="G49" s="266"/>
      <c r="H49" s="278"/>
      <c r="I49" s="269"/>
      <c r="J49" s="282"/>
      <c r="K49" s="275"/>
    </row>
    <row r="50" spans="1:11" ht="16.5" hidden="1">
      <c r="A50" s="75"/>
      <c r="B50" s="75"/>
      <c r="C50" s="75"/>
      <c r="D50" s="75"/>
      <c r="E50" s="75"/>
      <c r="F50" s="75"/>
      <c r="G50" s="75"/>
      <c r="H50" s="75"/>
      <c r="I50" s="75"/>
      <c r="J50" s="76"/>
      <c r="K50" s="76"/>
    </row>
    <row r="51" ht="18" thickBot="1"/>
    <row r="52" spans="1:11" ht="18" thickBot="1">
      <c r="A52" s="283" t="s">
        <v>85</v>
      </c>
      <c r="B52" s="284"/>
      <c r="C52" s="77" t="s">
        <v>87</v>
      </c>
      <c r="D52" s="285" t="s">
        <v>88</v>
      </c>
      <c r="E52" s="284"/>
      <c r="F52" s="77" t="s">
        <v>87</v>
      </c>
      <c r="G52" s="285" t="s">
        <v>88</v>
      </c>
      <c r="H52" s="284"/>
      <c r="I52" s="77" t="s">
        <v>87</v>
      </c>
      <c r="J52" s="285" t="s">
        <v>88</v>
      </c>
      <c r="K52" s="289"/>
    </row>
    <row r="53" spans="1:11" ht="14.25" customHeight="1" thickTop="1">
      <c r="A53" s="270" t="s">
        <v>96</v>
      </c>
      <c r="B53" s="271"/>
      <c r="C53" s="261" t="s">
        <v>220</v>
      </c>
      <c r="D53" s="264" t="s">
        <v>465</v>
      </c>
      <c r="E53" s="258"/>
      <c r="F53" s="267" t="s">
        <v>97</v>
      </c>
      <c r="G53" s="264" t="s">
        <v>466</v>
      </c>
      <c r="H53" s="258"/>
      <c r="I53" s="264" t="s">
        <v>98</v>
      </c>
      <c r="J53" s="279" t="s">
        <v>467</v>
      </c>
      <c r="K53" s="280"/>
    </row>
    <row r="54" spans="1:11" ht="16.5">
      <c r="A54" s="225"/>
      <c r="B54" s="272"/>
      <c r="C54" s="262"/>
      <c r="D54" s="265"/>
      <c r="E54" s="260"/>
      <c r="F54" s="268"/>
      <c r="G54" s="265"/>
      <c r="H54" s="260"/>
      <c r="I54" s="265"/>
      <c r="J54" s="281"/>
      <c r="K54" s="274"/>
    </row>
    <row r="55" spans="1:11" ht="14.25" customHeight="1" thickBot="1">
      <c r="A55" s="219"/>
      <c r="B55" s="235"/>
      <c r="C55" s="263"/>
      <c r="D55" s="266"/>
      <c r="E55" s="234"/>
      <c r="F55" s="269"/>
      <c r="G55" s="266"/>
      <c r="H55" s="234"/>
      <c r="I55" s="266"/>
      <c r="J55" s="282"/>
      <c r="K55" s="275"/>
    </row>
    <row r="56" ht="16.5" hidden="1"/>
    <row r="58" ht="16.5">
      <c r="N58" s="73"/>
    </row>
    <row r="59" ht="16.5">
      <c r="N59" s="73"/>
    </row>
    <row r="60" ht="16.5">
      <c r="N60" s="73"/>
    </row>
  </sheetData>
  <sheetProtection/>
  <mergeCells count="101">
    <mergeCell ref="E1:G2"/>
    <mergeCell ref="A10:B10"/>
    <mergeCell ref="D10:E10"/>
    <mergeCell ref="G10:H10"/>
    <mergeCell ref="J10:K10"/>
    <mergeCell ref="A4:B4"/>
    <mergeCell ref="D4:E4"/>
    <mergeCell ref="G4:H4"/>
    <mergeCell ref="J4:K4"/>
    <mergeCell ref="A5:B7"/>
    <mergeCell ref="D5:E7"/>
    <mergeCell ref="G5:H7"/>
    <mergeCell ref="F5:F7"/>
    <mergeCell ref="I5:I7"/>
    <mergeCell ref="A16:B16"/>
    <mergeCell ref="D16:E16"/>
    <mergeCell ref="G16:H16"/>
    <mergeCell ref="C11:C13"/>
    <mergeCell ref="I11:I13"/>
    <mergeCell ref="J16:K16"/>
    <mergeCell ref="A17:B19"/>
    <mergeCell ref="C17:C19"/>
    <mergeCell ref="D17:E19"/>
    <mergeCell ref="F17:F19"/>
    <mergeCell ref="G17:H19"/>
    <mergeCell ref="I17:I19"/>
    <mergeCell ref="J17:K18"/>
    <mergeCell ref="J19:K19"/>
    <mergeCell ref="A22:B22"/>
    <mergeCell ref="D22:E22"/>
    <mergeCell ref="G22:H22"/>
    <mergeCell ref="J22:K22"/>
    <mergeCell ref="J23:K25"/>
    <mergeCell ref="A28:B28"/>
    <mergeCell ref="D28:E28"/>
    <mergeCell ref="G28:H28"/>
    <mergeCell ref="J28:K28"/>
    <mergeCell ref="A23:B25"/>
    <mergeCell ref="C23:C25"/>
    <mergeCell ref="D23:E25"/>
    <mergeCell ref="F23:F25"/>
    <mergeCell ref="G23:H25"/>
    <mergeCell ref="I23:I25"/>
    <mergeCell ref="I29:I31"/>
    <mergeCell ref="J29:K31"/>
    <mergeCell ref="A34:B34"/>
    <mergeCell ref="D34:E34"/>
    <mergeCell ref="G34:H34"/>
    <mergeCell ref="J34:K34"/>
    <mergeCell ref="A29:B31"/>
    <mergeCell ref="C29:C31"/>
    <mergeCell ref="D29:E31"/>
    <mergeCell ref="F29:F31"/>
    <mergeCell ref="G29:H31"/>
    <mergeCell ref="A40:B40"/>
    <mergeCell ref="D40:E40"/>
    <mergeCell ref="G40:H40"/>
    <mergeCell ref="J40:K40"/>
    <mergeCell ref="A35:B37"/>
    <mergeCell ref="C35:C37"/>
    <mergeCell ref="D35:E37"/>
    <mergeCell ref="F35:F37"/>
    <mergeCell ref="G35:H37"/>
    <mergeCell ref="G41:H43"/>
    <mergeCell ref="A46:B46"/>
    <mergeCell ref="D46:E46"/>
    <mergeCell ref="G46:H46"/>
    <mergeCell ref="J46:K46"/>
    <mergeCell ref="A41:B43"/>
    <mergeCell ref="C41:C43"/>
    <mergeCell ref="D41:E43"/>
    <mergeCell ref="I53:I55"/>
    <mergeCell ref="J53:K55"/>
    <mergeCell ref="J47:K49"/>
    <mergeCell ref="A52:B52"/>
    <mergeCell ref="D52:E52"/>
    <mergeCell ref="G52:H52"/>
    <mergeCell ref="C47:C49"/>
    <mergeCell ref="J52:K52"/>
    <mergeCell ref="A53:B55"/>
    <mergeCell ref="C53:C55"/>
    <mergeCell ref="D53:E55"/>
    <mergeCell ref="F53:F55"/>
    <mergeCell ref="G53:H55"/>
    <mergeCell ref="A47:B49"/>
    <mergeCell ref="F11:F13"/>
    <mergeCell ref="G11:H13"/>
    <mergeCell ref="D47:E49"/>
    <mergeCell ref="F47:F49"/>
    <mergeCell ref="G47:H49"/>
    <mergeCell ref="F41:F43"/>
    <mergeCell ref="J11:K13"/>
    <mergeCell ref="C5:C7"/>
    <mergeCell ref="J5:K7"/>
    <mergeCell ref="I47:I49"/>
    <mergeCell ref="A11:B13"/>
    <mergeCell ref="D11:E13"/>
    <mergeCell ref="I35:I37"/>
    <mergeCell ref="I41:I43"/>
    <mergeCell ref="J41:K43"/>
    <mergeCell ref="J35:K37"/>
  </mergeCells>
  <printOptions/>
  <pageMargins left="0.75" right="0.75" top="1" bottom="1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145"/>
  <sheetViews>
    <sheetView workbookViewId="0" topLeftCell="A1">
      <selection activeCell="AJ67" sqref="AJ67"/>
    </sheetView>
  </sheetViews>
  <sheetFormatPr defaultColWidth="8.8515625" defaultRowHeight="15"/>
  <cols>
    <col min="1" max="34" width="2.7109375" style="0" customWidth="1"/>
  </cols>
  <sheetData>
    <row r="1" spans="1:38" ht="22.5">
      <c r="A1" s="337" t="s">
        <v>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"/>
      <c r="AI1" s="30"/>
      <c r="AJ1" s="30"/>
      <c r="AK1" s="1"/>
      <c r="AL1" s="1"/>
    </row>
    <row r="2" spans="1:38" ht="22.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"/>
      <c r="AI2" s="30"/>
      <c r="AJ2" s="30"/>
      <c r="AK2" s="1"/>
      <c r="AL2" s="1"/>
    </row>
    <row r="3" spans="1:38" ht="5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3"/>
      <c r="AI3" s="30"/>
      <c r="AJ3" s="30"/>
      <c r="AK3" s="1"/>
      <c r="AL3" s="1"/>
    </row>
    <row r="4" spans="1:38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38" t="s">
        <v>234</v>
      </c>
      <c r="AC4" s="338"/>
      <c r="AD4" s="338"/>
      <c r="AE4" s="338"/>
      <c r="AF4" s="338"/>
      <c r="AG4" s="338"/>
      <c r="AH4" s="31"/>
      <c r="AI4" s="31"/>
      <c r="AJ4" s="31"/>
      <c r="AK4" s="31"/>
      <c r="AL4" s="31"/>
    </row>
    <row r="5" spans="1:38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339" t="s">
        <v>1</v>
      </c>
      <c r="Y6" s="339"/>
      <c r="Z6" s="339"/>
      <c r="AA6" s="339"/>
      <c r="AB6" s="339"/>
      <c r="AC6" s="339"/>
      <c r="AD6" s="339"/>
      <c r="AE6" s="339"/>
      <c r="AF6" s="339"/>
      <c r="AG6" s="339"/>
      <c r="AH6" s="32"/>
      <c r="AI6" s="32"/>
      <c r="AJ6" s="32"/>
      <c r="AK6" s="32"/>
      <c r="AL6" s="1"/>
    </row>
    <row r="7" spans="1:38" ht="16.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6.5">
      <c r="A8" s="8" t="s">
        <v>2</v>
      </c>
      <c r="B8" s="4" t="s">
        <v>3</v>
      </c>
      <c r="C8" s="4"/>
      <c r="D8" s="4"/>
      <c r="E8" s="4"/>
      <c r="F8" s="4" t="s">
        <v>230</v>
      </c>
      <c r="G8" s="4"/>
      <c r="H8" s="4"/>
      <c r="I8" s="4"/>
      <c r="J8" s="4"/>
      <c r="K8" s="4"/>
      <c r="L8" s="4"/>
      <c r="M8" s="4"/>
      <c r="N8" s="4" t="s">
        <v>4</v>
      </c>
      <c r="O8" s="4"/>
      <c r="P8" s="4"/>
      <c r="Q8" s="4"/>
      <c r="R8" s="4"/>
      <c r="S8" s="4"/>
      <c r="T8" s="4" t="s">
        <v>5</v>
      </c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6.5">
      <c r="A9" s="8"/>
      <c r="B9" s="4"/>
      <c r="C9" s="4"/>
      <c r="D9" s="4"/>
      <c r="E9" s="4"/>
      <c r="F9" s="4" t="s">
        <v>294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6.5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6.5">
      <c r="A11" s="8"/>
      <c r="B11" s="4"/>
      <c r="C11" s="4"/>
      <c r="D11" s="4"/>
      <c r="E11" s="4"/>
      <c r="F11" s="4" t="s">
        <v>293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5" t="s">
        <v>290</v>
      </c>
      <c r="T11" s="5"/>
      <c r="U11" s="5"/>
      <c r="V11" s="5"/>
      <c r="W11" s="5"/>
      <c r="X11" s="5"/>
      <c r="Y11" s="5"/>
      <c r="Z11" s="5"/>
      <c r="AA11" s="5"/>
      <c r="AB11" s="5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6.5">
      <c r="A12" s="8"/>
      <c r="B12" s="4"/>
      <c r="C12" s="4"/>
      <c r="D12" s="4"/>
      <c r="E12" s="4"/>
      <c r="F12" s="5" t="s">
        <v>291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s="81" customFormat="1" ht="16.5">
      <c r="A13" s="8"/>
      <c r="B13" s="4"/>
      <c r="C13" s="4"/>
      <c r="D13" s="4"/>
      <c r="E13" s="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6.5">
      <c r="A14" s="8" t="s">
        <v>6</v>
      </c>
      <c r="B14" s="4" t="s">
        <v>7</v>
      </c>
      <c r="C14" s="4"/>
      <c r="D14" s="4"/>
      <c r="E14" s="4"/>
      <c r="F14" s="6" t="s">
        <v>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6.5">
      <c r="A15" s="8"/>
      <c r="B15" s="4"/>
      <c r="C15" s="4"/>
      <c r="D15" s="4"/>
      <c r="E15" s="4"/>
      <c r="F15" s="6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6.5">
      <c r="A16" s="8" t="s">
        <v>9</v>
      </c>
      <c r="B16" s="4" t="s">
        <v>10</v>
      </c>
      <c r="C16" s="4"/>
      <c r="D16" s="4"/>
      <c r="E16" s="4"/>
      <c r="F16" s="8" t="s">
        <v>11</v>
      </c>
      <c r="G16" s="4"/>
      <c r="H16" s="4"/>
      <c r="I16" s="4"/>
      <c r="J16" s="7"/>
      <c r="K16" s="4"/>
      <c r="L16" s="4"/>
      <c r="M16" s="4"/>
      <c r="N16" s="4"/>
      <c r="O16" s="7"/>
      <c r="P16" s="4"/>
      <c r="Q16" s="4"/>
      <c r="R16" s="4"/>
      <c r="S16" s="4"/>
      <c r="T16" s="7"/>
      <c r="U16" s="4"/>
      <c r="V16" s="4"/>
      <c r="W16" s="4"/>
      <c r="X16" s="4"/>
      <c r="Y16" s="7"/>
      <c r="Z16" s="4"/>
      <c r="AA16" s="4"/>
      <c r="AB16" s="4"/>
      <c r="AC16" s="4"/>
      <c r="AD16" s="7"/>
      <c r="AE16" s="4"/>
      <c r="AF16" s="4"/>
      <c r="AG16" s="4"/>
      <c r="AH16" s="4"/>
      <c r="AI16" s="4"/>
      <c r="AJ16" s="4"/>
      <c r="AK16" s="4"/>
      <c r="AL16" s="4"/>
    </row>
    <row r="17" spans="1:38" ht="16.5">
      <c r="A17" s="8"/>
      <c r="B17" s="4"/>
      <c r="C17" s="4"/>
      <c r="D17" s="4"/>
      <c r="E17" s="4"/>
      <c r="F17" s="8"/>
      <c r="G17" s="4"/>
      <c r="H17" s="4"/>
      <c r="I17" s="4"/>
      <c r="J17" s="7"/>
      <c r="K17" s="4"/>
      <c r="L17" s="4"/>
      <c r="M17" s="4"/>
      <c r="N17" s="4"/>
      <c r="O17" s="7"/>
      <c r="P17" s="4"/>
      <c r="Q17" s="4"/>
      <c r="R17" s="4"/>
      <c r="S17" s="4"/>
      <c r="T17" s="7"/>
      <c r="U17" s="4"/>
      <c r="V17" s="4"/>
      <c r="W17" s="4"/>
      <c r="X17" s="4"/>
      <c r="Y17" s="7"/>
      <c r="Z17" s="4"/>
      <c r="AA17" s="4"/>
      <c r="AB17" s="4"/>
      <c r="AC17" s="4"/>
      <c r="AD17" s="7"/>
      <c r="AE17" s="4"/>
      <c r="AF17" s="4"/>
      <c r="AG17" s="4"/>
      <c r="AH17" s="4"/>
      <c r="AI17" s="4"/>
      <c r="AJ17" s="4"/>
      <c r="AK17" s="4"/>
      <c r="AL17" s="4"/>
    </row>
    <row r="18" spans="1:37" ht="16.5">
      <c r="A18" s="8"/>
      <c r="B18" s="4"/>
      <c r="C18" s="4"/>
      <c r="D18" s="4"/>
      <c r="E18" s="4"/>
      <c r="F18" s="8" t="s">
        <v>229</v>
      </c>
      <c r="G18" s="4"/>
      <c r="H18" s="4"/>
      <c r="I18" s="4"/>
      <c r="J18" s="7"/>
      <c r="K18" s="4"/>
      <c r="L18" s="4"/>
      <c r="M18" s="4"/>
      <c r="N18" s="4"/>
      <c r="O18" s="7"/>
      <c r="P18" s="4"/>
      <c r="Q18" s="4"/>
      <c r="R18" s="4"/>
      <c r="S18" s="4"/>
      <c r="T18" s="7"/>
      <c r="U18" s="4"/>
      <c r="V18" s="4"/>
      <c r="W18" s="4"/>
      <c r="X18" s="4"/>
      <c r="Y18" s="7"/>
      <c r="Z18" s="4"/>
      <c r="AA18" s="4"/>
      <c r="AB18" s="4"/>
      <c r="AC18" s="4"/>
      <c r="AD18" s="7"/>
      <c r="AE18" s="4"/>
      <c r="AF18" s="4"/>
      <c r="AG18" s="4"/>
      <c r="AH18" s="4"/>
      <c r="AI18" s="4"/>
      <c r="AJ18" s="4"/>
      <c r="AK18" s="4"/>
    </row>
    <row r="19" spans="1:37" ht="5.25" customHeight="1">
      <c r="A19" s="8"/>
      <c r="B19" s="4"/>
      <c r="C19" s="4"/>
      <c r="D19" s="4"/>
      <c r="E19" s="4"/>
      <c r="F19" s="8"/>
      <c r="G19" s="4"/>
      <c r="H19" s="4"/>
      <c r="I19" s="4"/>
      <c r="J19" s="7"/>
      <c r="K19" s="4"/>
      <c r="L19" s="4"/>
      <c r="M19" s="4"/>
      <c r="N19" s="4"/>
      <c r="O19" s="7"/>
      <c r="P19" s="4"/>
      <c r="Q19" s="4"/>
      <c r="R19" s="4"/>
      <c r="S19" s="4"/>
      <c r="T19" s="7"/>
      <c r="U19" s="4"/>
      <c r="V19" s="4"/>
      <c r="W19" s="4"/>
      <c r="X19" s="4"/>
      <c r="Y19" s="7"/>
      <c r="Z19" s="4"/>
      <c r="AA19" s="4"/>
      <c r="AB19" s="4"/>
      <c r="AC19" s="4"/>
      <c r="AD19" s="7"/>
      <c r="AE19" s="4"/>
      <c r="AF19" s="4"/>
      <c r="AG19" s="4"/>
      <c r="AH19" s="4"/>
      <c r="AI19" s="4"/>
      <c r="AJ19" s="4"/>
      <c r="AK19" s="4"/>
    </row>
    <row r="20" spans="1:37" ht="16.5">
      <c r="A20" s="8"/>
      <c r="B20" s="4"/>
      <c r="C20" s="4"/>
      <c r="D20" s="4"/>
      <c r="E20" s="4"/>
      <c r="F20" s="340" t="s">
        <v>83</v>
      </c>
      <c r="G20" s="340"/>
      <c r="H20" s="340"/>
      <c r="I20" s="340"/>
      <c r="J20" s="340"/>
      <c r="K20" s="340"/>
      <c r="L20" s="4"/>
      <c r="M20" s="4"/>
      <c r="N20" s="335" t="s">
        <v>84</v>
      </c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4"/>
      <c r="AA20" s="4"/>
      <c r="AB20" s="4"/>
      <c r="AC20" s="4"/>
      <c r="AD20" s="7"/>
      <c r="AE20" s="4"/>
      <c r="AF20" s="4"/>
      <c r="AG20" s="4"/>
      <c r="AH20" s="4"/>
      <c r="AI20" s="4"/>
      <c r="AJ20" s="4"/>
      <c r="AK20" s="4"/>
    </row>
    <row r="21" spans="1:37" ht="18" thickBot="1">
      <c r="A21" s="8"/>
      <c r="B21" s="4"/>
      <c r="C21" s="4"/>
      <c r="D21" s="4"/>
      <c r="E21" s="4"/>
      <c r="F21" s="341"/>
      <c r="G21" s="341"/>
      <c r="H21" s="341"/>
      <c r="I21" s="341"/>
      <c r="J21" s="341"/>
      <c r="K21" s="341"/>
      <c r="L21" s="4"/>
      <c r="M21" s="4"/>
      <c r="N21" s="335"/>
      <c r="O21" s="335"/>
      <c r="P21" s="335"/>
      <c r="Q21" s="335"/>
      <c r="R21" s="335"/>
      <c r="S21" s="335"/>
      <c r="T21" s="335"/>
      <c r="U21" s="335"/>
      <c r="V21" s="335"/>
      <c r="W21" s="335"/>
      <c r="X21" s="335"/>
      <c r="Y21" s="335"/>
      <c r="Z21" s="4"/>
      <c r="AA21" s="4"/>
      <c r="AB21" s="4"/>
      <c r="AC21" s="4"/>
      <c r="AD21" s="7"/>
      <c r="AE21" s="4"/>
      <c r="AF21" s="4"/>
      <c r="AG21" s="4"/>
      <c r="AH21" s="4"/>
      <c r="AI21" s="4"/>
      <c r="AJ21" s="4"/>
      <c r="AK21" s="4"/>
    </row>
    <row r="22" spans="1:37" ht="18.75" thickBot="1" thickTop="1">
      <c r="A22" s="8"/>
      <c r="B22" s="4"/>
      <c r="C22" s="4"/>
      <c r="D22" s="4"/>
      <c r="E22" s="4"/>
      <c r="F22" s="20"/>
      <c r="G22" s="20"/>
      <c r="H22" s="20"/>
      <c r="I22" s="20"/>
      <c r="J22" s="21"/>
      <c r="K22" s="20"/>
      <c r="L22" s="20"/>
      <c r="M22" s="20"/>
      <c r="N22" s="4"/>
      <c r="O22" s="7"/>
      <c r="P22" s="20"/>
      <c r="Q22" s="20"/>
      <c r="R22" s="4"/>
      <c r="S22" s="4"/>
      <c r="T22" s="7"/>
      <c r="U22" s="4"/>
      <c r="V22" s="4"/>
      <c r="W22" s="4"/>
      <c r="X22" s="4"/>
      <c r="Y22" s="7"/>
      <c r="Z22" s="4"/>
      <c r="AA22" s="4"/>
      <c r="AB22" s="4"/>
      <c r="AC22" s="4"/>
      <c r="AD22" s="7"/>
      <c r="AE22" s="4"/>
      <c r="AF22" s="4"/>
      <c r="AG22" s="4"/>
      <c r="AH22" s="4"/>
      <c r="AI22" s="4"/>
      <c r="AJ22" s="4"/>
      <c r="AK22" s="4"/>
    </row>
    <row r="23" spans="1:37" ht="16.5">
      <c r="A23" s="8" t="s">
        <v>12</v>
      </c>
      <c r="B23" s="8" t="s">
        <v>13</v>
      </c>
      <c r="C23" s="8"/>
      <c r="D23" s="8"/>
      <c r="E23" s="12"/>
      <c r="F23" s="57"/>
      <c r="G23" s="342" t="s">
        <v>131</v>
      </c>
      <c r="H23" s="343"/>
      <c r="I23" s="343"/>
      <c r="J23" s="343"/>
      <c r="K23" s="343"/>
      <c r="L23" s="343"/>
      <c r="M23" s="54"/>
      <c r="N23" s="18"/>
      <c r="O23" s="23"/>
      <c r="P23" s="55"/>
      <c r="Q23" s="342" t="s">
        <v>132</v>
      </c>
      <c r="R23" s="342"/>
      <c r="S23" s="342"/>
      <c r="T23" s="342"/>
      <c r="U23" s="342"/>
      <c r="V23" s="342"/>
      <c r="W23" s="54"/>
      <c r="X23" s="4"/>
      <c r="Y23" s="60"/>
      <c r="Z23" s="57"/>
      <c r="AA23" s="342" t="s">
        <v>133</v>
      </c>
      <c r="AB23" s="342"/>
      <c r="AC23" s="342"/>
      <c r="AD23" s="342"/>
      <c r="AE23" s="342"/>
      <c r="AF23" s="342"/>
      <c r="AG23" s="54"/>
      <c r="AH23" s="4"/>
      <c r="AI23" s="4"/>
      <c r="AJ23" s="4"/>
      <c r="AK23" s="4"/>
    </row>
    <row r="24" spans="1:37" ht="18" thickBot="1">
      <c r="A24" s="8"/>
      <c r="B24" s="8"/>
      <c r="C24" s="8"/>
      <c r="D24" s="8"/>
      <c r="E24" s="8"/>
      <c r="F24" s="58"/>
      <c r="G24" s="344"/>
      <c r="H24" s="344"/>
      <c r="I24" s="344"/>
      <c r="J24" s="344"/>
      <c r="K24" s="344"/>
      <c r="L24" s="344"/>
      <c r="M24" s="56"/>
      <c r="N24" s="18"/>
      <c r="O24" s="24"/>
      <c r="P24" s="21"/>
      <c r="Q24" s="345"/>
      <c r="R24" s="345"/>
      <c r="S24" s="345"/>
      <c r="T24" s="345"/>
      <c r="U24" s="345"/>
      <c r="V24" s="345"/>
      <c r="W24" s="56"/>
      <c r="X24" s="4"/>
      <c r="Y24" s="60"/>
      <c r="Z24" s="58"/>
      <c r="AA24" s="345"/>
      <c r="AB24" s="345"/>
      <c r="AC24" s="345"/>
      <c r="AD24" s="345"/>
      <c r="AE24" s="345"/>
      <c r="AF24" s="345"/>
      <c r="AG24" s="56"/>
      <c r="AH24" s="4"/>
      <c r="AI24" s="4"/>
      <c r="AJ24" s="4"/>
      <c r="AK24" s="4"/>
    </row>
    <row r="25" spans="1:37" s="81" customFormat="1" ht="18" thickBot="1">
      <c r="A25" s="8"/>
      <c r="B25" s="8"/>
      <c r="C25" s="8"/>
      <c r="D25" s="8"/>
      <c r="E25" s="8"/>
      <c r="F25" s="336" t="s">
        <v>134</v>
      </c>
      <c r="G25" s="336"/>
      <c r="H25" s="336"/>
      <c r="I25" s="336"/>
      <c r="J25" s="336"/>
      <c r="K25" s="336"/>
      <c r="L25" s="336"/>
      <c r="M25" s="336"/>
      <c r="N25" s="18"/>
      <c r="O25" s="19"/>
      <c r="P25" s="336" t="s">
        <v>135</v>
      </c>
      <c r="Q25" s="336"/>
      <c r="R25" s="336"/>
      <c r="S25" s="336"/>
      <c r="T25" s="336"/>
      <c r="U25" s="336"/>
      <c r="V25" s="336"/>
      <c r="W25" s="336"/>
      <c r="X25" s="4"/>
      <c r="Y25" s="63"/>
      <c r="Z25" s="336" t="s">
        <v>136</v>
      </c>
      <c r="AA25" s="336"/>
      <c r="AB25" s="336"/>
      <c r="AC25" s="336"/>
      <c r="AD25" s="336"/>
      <c r="AE25" s="336"/>
      <c r="AF25" s="336"/>
      <c r="AG25" s="336"/>
      <c r="AH25" s="4"/>
      <c r="AI25" s="4"/>
      <c r="AJ25" s="4"/>
      <c r="AK25" s="4"/>
    </row>
    <row r="26" spans="1:37" ht="18" thickTop="1">
      <c r="A26" s="8"/>
      <c r="B26" s="8"/>
      <c r="C26" s="8"/>
      <c r="D26" s="8"/>
      <c r="E26" s="8"/>
      <c r="F26" s="328" t="s">
        <v>199</v>
      </c>
      <c r="G26" s="329"/>
      <c r="H26" s="330" t="s">
        <v>440</v>
      </c>
      <c r="I26" s="331"/>
      <c r="J26" s="331"/>
      <c r="K26" s="332"/>
      <c r="L26" s="333"/>
      <c r="M26" s="334"/>
      <c r="N26" s="18"/>
      <c r="O26" s="22"/>
      <c r="P26" s="328" t="s">
        <v>203</v>
      </c>
      <c r="Q26" s="329"/>
      <c r="R26" s="330" t="s">
        <v>477</v>
      </c>
      <c r="S26" s="331"/>
      <c r="T26" s="331"/>
      <c r="U26" s="332"/>
      <c r="V26" s="333"/>
      <c r="W26" s="334"/>
      <c r="X26" s="4"/>
      <c r="Y26" s="4"/>
      <c r="Z26" s="328" t="s">
        <v>208</v>
      </c>
      <c r="AA26" s="329"/>
      <c r="AB26" s="330" t="s">
        <v>459</v>
      </c>
      <c r="AC26" s="331"/>
      <c r="AD26" s="331"/>
      <c r="AE26" s="332"/>
      <c r="AF26" s="333"/>
      <c r="AG26" s="334"/>
      <c r="AH26" s="4"/>
      <c r="AI26" s="4"/>
      <c r="AJ26" s="4"/>
      <c r="AK26" s="4"/>
    </row>
    <row r="27" spans="1:37" ht="16.5">
      <c r="A27" s="8"/>
      <c r="B27" s="8"/>
      <c r="C27" s="8"/>
      <c r="D27" s="8"/>
      <c r="E27" s="8"/>
      <c r="F27" s="319"/>
      <c r="G27" s="322"/>
      <c r="H27" s="322"/>
      <c r="I27" s="322"/>
      <c r="J27" s="322"/>
      <c r="K27" s="322"/>
      <c r="L27" s="35"/>
      <c r="M27" s="42"/>
      <c r="N27" s="19"/>
      <c r="O27" s="19"/>
      <c r="P27" s="319"/>
      <c r="Q27" s="322"/>
      <c r="R27" s="322"/>
      <c r="S27" s="322"/>
      <c r="T27" s="322"/>
      <c r="U27" s="322"/>
      <c r="V27" s="35"/>
      <c r="W27" s="42"/>
      <c r="X27" s="4"/>
      <c r="Y27" s="4"/>
      <c r="Z27" s="319"/>
      <c r="AA27" s="322"/>
      <c r="AB27" s="322"/>
      <c r="AC27" s="322"/>
      <c r="AD27" s="322"/>
      <c r="AE27" s="322"/>
      <c r="AF27" s="35"/>
      <c r="AG27" s="42"/>
      <c r="AH27" s="4"/>
      <c r="AI27" s="4"/>
      <c r="AJ27" s="4"/>
      <c r="AK27" s="4"/>
    </row>
    <row r="28" spans="1:37" ht="16.5">
      <c r="A28" s="8"/>
      <c r="B28" s="8"/>
      <c r="C28" s="61"/>
      <c r="D28" s="8"/>
      <c r="E28" s="8"/>
      <c r="F28" s="319" t="s">
        <v>200</v>
      </c>
      <c r="G28" s="320"/>
      <c r="H28" s="321" t="s">
        <v>470</v>
      </c>
      <c r="I28" s="322"/>
      <c r="J28" s="322"/>
      <c r="K28" s="323"/>
      <c r="L28" s="324"/>
      <c r="M28" s="325"/>
      <c r="N28" s="18"/>
      <c r="O28" s="22"/>
      <c r="P28" s="319" t="s">
        <v>204</v>
      </c>
      <c r="Q28" s="320"/>
      <c r="R28" s="321" t="s">
        <v>478</v>
      </c>
      <c r="S28" s="322"/>
      <c r="T28" s="322"/>
      <c r="U28" s="323"/>
      <c r="V28" s="324"/>
      <c r="W28" s="325"/>
      <c r="X28" s="4"/>
      <c r="Y28" s="4"/>
      <c r="Z28" s="319" t="s">
        <v>211</v>
      </c>
      <c r="AA28" s="320"/>
      <c r="AB28" s="321" t="s">
        <v>482</v>
      </c>
      <c r="AC28" s="322"/>
      <c r="AD28" s="322"/>
      <c r="AE28" s="323"/>
      <c r="AF28" s="324"/>
      <c r="AG28" s="325"/>
      <c r="AH28" s="4"/>
      <c r="AI28" s="4"/>
      <c r="AJ28" s="4"/>
      <c r="AK28" s="4"/>
    </row>
    <row r="29" spans="1:37" ht="16.5">
      <c r="A29" s="8"/>
      <c r="B29" s="8"/>
      <c r="C29" s="8"/>
      <c r="D29" s="8"/>
      <c r="E29" s="8"/>
      <c r="F29" s="46"/>
      <c r="G29" s="47"/>
      <c r="H29" s="47"/>
      <c r="I29" s="47"/>
      <c r="J29" s="48"/>
      <c r="K29" s="48"/>
      <c r="L29" s="48"/>
      <c r="M29" s="49"/>
      <c r="N29" s="18"/>
      <c r="O29" s="19"/>
      <c r="P29" s="46"/>
      <c r="Q29" s="47"/>
      <c r="R29" s="47"/>
      <c r="S29" s="47"/>
      <c r="T29" s="48"/>
      <c r="U29" s="48"/>
      <c r="V29" s="48"/>
      <c r="W29" s="49"/>
      <c r="X29" s="4"/>
      <c r="Y29" s="4"/>
      <c r="Z29" s="46"/>
      <c r="AA29" s="47"/>
      <c r="AB29" s="47"/>
      <c r="AC29" s="47"/>
      <c r="AD29" s="48"/>
      <c r="AE29" s="48"/>
      <c r="AF29" s="48"/>
      <c r="AG29" s="49"/>
      <c r="AH29" s="4"/>
      <c r="AI29" s="4"/>
      <c r="AJ29" s="4"/>
      <c r="AK29" s="4"/>
    </row>
    <row r="30" spans="1:37" ht="16.5">
      <c r="A30" s="8"/>
      <c r="B30" s="8"/>
      <c r="C30" s="8"/>
      <c r="D30" s="8"/>
      <c r="E30" s="8"/>
      <c r="F30" s="319" t="s">
        <v>201</v>
      </c>
      <c r="G30" s="320"/>
      <c r="H30" s="321" t="s">
        <v>442</v>
      </c>
      <c r="I30" s="322"/>
      <c r="J30" s="322"/>
      <c r="K30" s="323"/>
      <c r="L30" s="326"/>
      <c r="M30" s="327"/>
      <c r="N30" s="18"/>
      <c r="O30" s="22"/>
      <c r="P30" s="319" t="s">
        <v>205</v>
      </c>
      <c r="Q30" s="320"/>
      <c r="R30" s="321" t="s">
        <v>479</v>
      </c>
      <c r="S30" s="322"/>
      <c r="T30" s="322"/>
      <c r="U30" s="323"/>
      <c r="V30" s="326"/>
      <c r="W30" s="327"/>
      <c r="X30" s="4"/>
      <c r="Y30" s="4"/>
      <c r="Z30" s="319" t="s">
        <v>212</v>
      </c>
      <c r="AA30" s="320"/>
      <c r="AB30" s="321" t="s">
        <v>483</v>
      </c>
      <c r="AC30" s="322"/>
      <c r="AD30" s="322"/>
      <c r="AE30" s="323"/>
      <c r="AF30" s="326"/>
      <c r="AG30" s="327"/>
      <c r="AH30" s="4"/>
      <c r="AI30" s="4"/>
      <c r="AJ30" s="4"/>
      <c r="AK30" s="4"/>
    </row>
    <row r="31" spans="1:37" ht="16.5">
      <c r="A31" s="8"/>
      <c r="B31" s="8"/>
      <c r="C31" s="8"/>
      <c r="D31" s="8"/>
      <c r="E31" s="8"/>
      <c r="F31" s="319"/>
      <c r="G31" s="322"/>
      <c r="H31" s="322"/>
      <c r="I31" s="322"/>
      <c r="J31" s="322"/>
      <c r="K31" s="322"/>
      <c r="L31" s="35"/>
      <c r="M31" s="42"/>
      <c r="N31" s="18"/>
      <c r="O31" s="19"/>
      <c r="P31" s="319"/>
      <c r="Q31" s="322"/>
      <c r="R31" s="322"/>
      <c r="S31" s="322"/>
      <c r="T31" s="322"/>
      <c r="U31" s="322"/>
      <c r="V31" s="35"/>
      <c r="W31" s="42"/>
      <c r="X31" s="19"/>
      <c r="Y31" s="19"/>
      <c r="Z31" s="319"/>
      <c r="AA31" s="322"/>
      <c r="AB31" s="322"/>
      <c r="AC31" s="322"/>
      <c r="AD31" s="322"/>
      <c r="AE31" s="322"/>
      <c r="AF31" s="35"/>
      <c r="AG31" s="42"/>
      <c r="AH31" s="18"/>
      <c r="AI31" s="18"/>
      <c r="AJ31" s="34"/>
      <c r="AK31" s="34"/>
    </row>
    <row r="32" spans="1:37" ht="16.5">
      <c r="A32" s="8"/>
      <c r="B32" s="8"/>
      <c r="C32" s="8"/>
      <c r="D32" s="8"/>
      <c r="E32" s="8"/>
      <c r="F32" s="314" t="s">
        <v>195</v>
      </c>
      <c r="G32" s="201"/>
      <c r="H32" s="199" t="s">
        <v>471</v>
      </c>
      <c r="I32" s="200"/>
      <c r="J32" s="200"/>
      <c r="K32" s="306"/>
      <c r="L32" s="317"/>
      <c r="M32" s="318"/>
      <c r="N32" s="8"/>
      <c r="O32" s="8"/>
      <c r="P32" s="314" t="s">
        <v>206</v>
      </c>
      <c r="Q32" s="201"/>
      <c r="R32" s="199" t="s">
        <v>453</v>
      </c>
      <c r="S32" s="200"/>
      <c r="T32" s="200"/>
      <c r="U32" s="306"/>
      <c r="V32" s="317"/>
      <c r="W32" s="318"/>
      <c r="X32" s="8"/>
      <c r="Y32" s="8"/>
      <c r="Z32" s="314" t="s">
        <v>213</v>
      </c>
      <c r="AA32" s="201"/>
      <c r="AB32" s="199" t="s">
        <v>462</v>
      </c>
      <c r="AC32" s="200"/>
      <c r="AD32" s="200"/>
      <c r="AE32" s="306"/>
      <c r="AF32" s="317"/>
      <c r="AG32" s="318"/>
      <c r="AH32" s="8"/>
      <c r="AI32" s="8"/>
      <c r="AJ32" s="34"/>
      <c r="AK32" s="34"/>
    </row>
    <row r="33" spans="1:37" ht="16.5">
      <c r="A33" s="8"/>
      <c r="B33" s="8"/>
      <c r="C33" s="8"/>
      <c r="D33" s="8"/>
      <c r="E33" s="8"/>
      <c r="F33" s="314"/>
      <c r="G33" s="200"/>
      <c r="H33" s="200"/>
      <c r="I33" s="200"/>
      <c r="J33" s="200"/>
      <c r="K33" s="200"/>
      <c r="L33" s="62"/>
      <c r="M33" s="45"/>
      <c r="N33" s="41"/>
      <c r="O33" s="63"/>
      <c r="P33" s="314"/>
      <c r="Q33" s="200"/>
      <c r="R33" s="200"/>
      <c r="S33" s="200"/>
      <c r="T33" s="200"/>
      <c r="U33" s="200"/>
      <c r="V33" s="62"/>
      <c r="W33" s="45"/>
      <c r="X33" s="4"/>
      <c r="Y33" s="4"/>
      <c r="Z33" s="314"/>
      <c r="AA33" s="200"/>
      <c r="AB33" s="200"/>
      <c r="AC33" s="200"/>
      <c r="AD33" s="200"/>
      <c r="AE33" s="200"/>
      <c r="AF33" s="62"/>
      <c r="AG33" s="45"/>
      <c r="AH33" s="4"/>
      <c r="AI33" s="4"/>
      <c r="AJ33" s="4"/>
      <c r="AK33" s="4"/>
    </row>
    <row r="34" spans="1:37" ht="16.5">
      <c r="A34" s="8"/>
      <c r="B34" s="8"/>
      <c r="C34" s="8"/>
      <c r="D34" s="8"/>
      <c r="E34" s="8"/>
      <c r="F34" s="315" t="s">
        <v>196</v>
      </c>
      <c r="G34" s="316"/>
      <c r="H34" s="295" t="s">
        <v>472</v>
      </c>
      <c r="I34" s="296"/>
      <c r="J34" s="296"/>
      <c r="K34" s="297"/>
      <c r="L34" s="50"/>
      <c r="M34" s="45"/>
      <c r="N34" s="41"/>
      <c r="O34" s="63"/>
      <c r="P34" s="315" t="s">
        <v>107</v>
      </c>
      <c r="Q34" s="316"/>
      <c r="R34" s="295" t="s">
        <v>480</v>
      </c>
      <c r="S34" s="296"/>
      <c r="T34" s="296"/>
      <c r="U34" s="297"/>
      <c r="V34" s="50"/>
      <c r="W34" s="45"/>
      <c r="X34" s="63"/>
      <c r="Y34" s="4"/>
      <c r="Z34" s="315" t="s">
        <v>214</v>
      </c>
      <c r="AA34" s="316"/>
      <c r="AB34" s="295" t="s">
        <v>484</v>
      </c>
      <c r="AC34" s="296"/>
      <c r="AD34" s="296"/>
      <c r="AE34" s="297"/>
      <c r="AF34" s="50"/>
      <c r="AG34" s="45"/>
      <c r="AH34" s="4"/>
      <c r="AI34" s="4"/>
      <c r="AJ34" s="4"/>
      <c r="AK34" s="4"/>
    </row>
    <row r="35" spans="1:34" ht="16.5">
      <c r="A35" s="8"/>
      <c r="B35" s="8"/>
      <c r="C35" s="8"/>
      <c r="D35" s="8"/>
      <c r="E35" s="8"/>
      <c r="F35" s="44"/>
      <c r="G35" s="200"/>
      <c r="H35" s="200"/>
      <c r="I35" s="200"/>
      <c r="J35" s="200"/>
      <c r="K35" s="200"/>
      <c r="L35" s="200"/>
      <c r="M35" s="43"/>
      <c r="N35" s="41"/>
      <c r="O35" s="63"/>
      <c r="P35" s="44"/>
      <c r="Q35" s="200"/>
      <c r="R35" s="200"/>
      <c r="S35" s="200"/>
      <c r="T35" s="200"/>
      <c r="U35" s="200"/>
      <c r="V35" s="200"/>
      <c r="W35" s="43"/>
      <c r="X35" s="4"/>
      <c r="Y35" s="4"/>
      <c r="Z35" s="44"/>
      <c r="AA35" s="200"/>
      <c r="AB35" s="200"/>
      <c r="AC35" s="200"/>
      <c r="AD35" s="200"/>
      <c r="AE35" s="200"/>
      <c r="AF35" s="200"/>
      <c r="AG35" s="43"/>
      <c r="AH35" s="4"/>
    </row>
    <row r="36" spans="1:34" ht="16.5">
      <c r="A36" s="8"/>
      <c r="B36" s="8"/>
      <c r="C36" s="8"/>
      <c r="D36" s="8"/>
      <c r="E36" s="8"/>
      <c r="F36" s="314" t="s">
        <v>198</v>
      </c>
      <c r="G36" s="201"/>
      <c r="H36" s="199" t="s">
        <v>473</v>
      </c>
      <c r="I36" s="200"/>
      <c r="J36" s="200"/>
      <c r="K36" s="306"/>
      <c r="L36" s="39"/>
      <c r="M36" s="43"/>
      <c r="N36" s="41"/>
      <c r="O36" s="63"/>
      <c r="P36" s="314" t="s">
        <v>108</v>
      </c>
      <c r="Q36" s="201"/>
      <c r="R36" s="199" t="s">
        <v>455</v>
      </c>
      <c r="S36" s="200"/>
      <c r="T36" s="200"/>
      <c r="U36" s="306"/>
      <c r="V36" s="39"/>
      <c r="W36" s="43"/>
      <c r="X36" s="4"/>
      <c r="Y36" s="4"/>
      <c r="Z36" s="314" t="s">
        <v>215</v>
      </c>
      <c r="AA36" s="201"/>
      <c r="AB36" s="199" t="s">
        <v>485</v>
      </c>
      <c r="AC36" s="200"/>
      <c r="AD36" s="200"/>
      <c r="AE36" s="306"/>
      <c r="AF36" s="39"/>
      <c r="AG36" s="43"/>
      <c r="AH36" s="4"/>
    </row>
    <row r="37" spans="1:34" ht="16.5">
      <c r="A37" s="8"/>
      <c r="B37" s="8"/>
      <c r="C37" s="8"/>
      <c r="D37" s="8"/>
      <c r="E37" s="8"/>
      <c r="F37" s="314"/>
      <c r="G37" s="200"/>
      <c r="H37" s="200"/>
      <c r="I37" s="200"/>
      <c r="J37" s="200"/>
      <c r="K37" s="200"/>
      <c r="L37" s="51"/>
      <c r="M37" s="43"/>
      <c r="N37" s="41"/>
      <c r="O37" s="63"/>
      <c r="P37" s="314"/>
      <c r="Q37" s="200"/>
      <c r="R37" s="200"/>
      <c r="S37" s="200"/>
      <c r="T37" s="200"/>
      <c r="U37" s="200"/>
      <c r="V37" s="51"/>
      <c r="W37" s="43"/>
      <c r="X37" s="4"/>
      <c r="Y37" s="4"/>
      <c r="Z37" s="314"/>
      <c r="AA37" s="200"/>
      <c r="AB37" s="200"/>
      <c r="AC37" s="200"/>
      <c r="AD37" s="200"/>
      <c r="AE37" s="200"/>
      <c r="AF37" s="51"/>
      <c r="AG37" s="43"/>
      <c r="AH37" s="4"/>
    </row>
    <row r="38" spans="1:34" ht="16.5">
      <c r="A38" s="8"/>
      <c r="B38" s="8"/>
      <c r="C38" s="8"/>
      <c r="D38" s="8"/>
      <c r="E38" s="8"/>
      <c r="F38" s="314" t="s">
        <v>112</v>
      </c>
      <c r="G38" s="201"/>
      <c r="H38" s="199" t="s">
        <v>474</v>
      </c>
      <c r="I38" s="200"/>
      <c r="J38" s="200"/>
      <c r="K38" s="306"/>
      <c r="L38" s="52"/>
      <c r="M38" s="45"/>
      <c r="N38" s="41"/>
      <c r="O38" s="63"/>
      <c r="P38" s="314" t="s">
        <v>207</v>
      </c>
      <c r="Q38" s="201"/>
      <c r="R38" s="199" t="s">
        <v>456</v>
      </c>
      <c r="S38" s="200"/>
      <c r="T38" s="200"/>
      <c r="U38" s="306"/>
      <c r="V38" s="52"/>
      <c r="W38" s="45"/>
      <c r="X38" s="4"/>
      <c r="Y38" s="4"/>
      <c r="Z38" s="314" t="s">
        <v>216</v>
      </c>
      <c r="AA38" s="201"/>
      <c r="AB38" s="199" t="s">
        <v>486</v>
      </c>
      <c r="AC38" s="200"/>
      <c r="AD38" s="200"/>
      <c r="AE38" s="306"/>
      <c r="AF38" s="52"/>
      <c r="AG38" s="45"/>
      <c r="AH38" s="4"/>
    </row>
    <row r="39" spans="1:34" ht="16.5">
      <c r="A39" s="8"/>
      <c r="B39" s="8"/>
      <c r="C39" s="8"/>
      <c r="D39" s="8"/>
      <c r="E39" s="64"/>
      <c r="F39" s="38"/>
      <c r="G39" s="37"/>
      <c r="H39" s="37"/>
      <c r="I39" s="37"/>
      <c r="J39" s="38"/>
      <c r="K39" s="40"/>
      <c r="L39" s="40"/>
      <c r="M39" s="65"/>
      <c r="N39" s="4"/>
      <c r="O39" s="66"/>
      <c r="P39" s="38"/>
      <c r="Q39" s="37"/>
      <c r="R39" s="37"/>
      <c r="S39" s="37"/>
      <c r="T39" s="38"/>
      <c r="U39" s="40"/>
      <c r="V39" s="40"/>
      <c r="W39" s="65"/>
      <c r="X39" s="4"/>
      <c r="Y39" s="66"/>
      <c r="Z39" s="38"/>
      <c r="AA39" s="37"/>
      <c r="AB39" s="37"/>
      <c r="AC39" s="37"/>
      <c r="AD39" s="38"/>
      <c r="AE39" s="40"/>
      <c r="AF39" s="40"/>
      <c r="AG39" s="65"/>
      <c r="AH39" s="4"/>
    </row>
    <row r="40" spans="1:34" ht="16.5">
      <c r="A40" s="8"/>
      <c r="B40" s="8"/>
      <c r="C40" s="8"/>
      <c r="D40" s="8"/>
      <c r="E40" s="64"/>
      <c r="F40" s="200" t="s">
        <v>194</v>
      </c>
      <c r="G40" s="201"/>
      <c r="H40" s="199" t="s">
        <v>475</v>
      </c>
      <c r="I40" s="200"/>
      <c r="J40" s="200"/>
      <c r="K40" s="306"/>
      <c r="L40" s="52"/>
      <c r="M40" s="67"/>
      <c r="N40" s="4"/>
      <c r="O40" s="66"/>
      <c r="P40" s="200" t="s">
        <v>209</v>
      </c>
      <c r="Q40" s="201"/>
      <c r="R40" s="199" t="s">
        <v>481</v>
      </c>
      <c r="S40" s="200"/>
      <c r="T40" s="200"/>
      <c r="U40" s="306"/>
      <c r="V40" s="52"/>
      <c r="W40" s="67"/>
      <c r="X40" s="4"/>
      <c r="Y40" s="66"/>
      <c r="Z40" s="200" t="s">
        <v>217</v>
      </c>
      <c r="AA40" s="201"/>
      <c r="AB40" s="307" t="s">
        <v>487</v>
      </c>
      <c r="AC40" s="308"/>
      <c r="AD40" s="308"/>
      <c r="AE40" s="309"/>
      <c r="AF40" s="52"/>
      <c r="AG40" s="67"/>
      <c r="AH40" s="4"/>
    </row>
    <row r="41" spans="1:34" ht="16.5">
      <c r="A41" s="8"/>
      <c r="B41" s="8"/>
      <c r="C41" s="8"/>
      <c r="D41" s="8"/>
      <c r="E41" s="64"/>
      <c r="F41" s="13"/>
      <c r="G41" s="28"/>
      <c r="H41" s="28"/>
      <c r="I41" s="28"/>
      <c r="J41" s="51"/>
      <c r="K41" s="52"/>
      <c r="L41" s="52"/>
      <c r="M41" s="67"/>
      <c r="N41" s="4"/>
      <c r="O41" s="66"/>
      <c r="P41" s="13"/>
      <c r="Q41" s="28"/>
      <c r="R41" s="28"/>
      <c r="S41" s="28"/>
      <c r="T41" s="51"/>
      <c r="U41" s="52"/>
      <c r="V41" s="52"/>
      <c r="W41" s="67"/>
      <c r="X41" s="4"/>
      <c r="Y41" s="66"/>
      <c r="Z41" s="13"/>
      <c r="AA41" s="28"/>
      <c r="AB41" s="28"/>
      <c r="AC41" s="28"/>
      <c r="AD41" s="51"/>
      <c r="AE41" s="52"/>
      <c r="AF41" s="52"/>
      <c r="AG41" s="67"/>
      <c r="AH41" s="4"/>
    </row>
    <row r="42" spans="1:34" ht="18" thickBot="1">
      <c r="A42" s="8"/>
      <c r="B42" s="8"/>
      <c r="C42" s="8"/>
      <c r="D42" s="8"/>
      <c r="E42" s="64"/>
      <c r="F42" s="310" t="s">
        <v>197</v>
      </c>
      <c r="G42" s="311"/>
      <c r="H42" s="312" t="s">
        <v>476</v>
      </c>
      <c r="I42" s="310"/>
      <c r="J42" s="310"/>
      <c r="K42" s="313"/>
      <c r="L42" s="53"/>
      <c r="M42" s="68"/>
      <c r="N42" s="4"/>
      <c r="O42" s="66"/>
      <c r="P42" s="310" t="s">
        <v>210</v>
      </c>
      <c r="Q42" s="311"/>
      <c r="R42" s="312" t="s">
        <v>458</v>
      </c>
      <c r="S42" s="310"/>
      <c r="T42" s="310"/>
      <c r="U42" s="313"/>
      <c r="V42" s="53"/>
      <c r="W42" s="68"/>
      <c r="X42" s="4"/>
      <c r="Y42" s="66"/>
      <c r="Z42" s="310" t="s">
        <v>218</v>
      </c>
      <c r="AA42" s="311"/>
      <c r="AB42" s="312" t="s">
        <v>467</v>
      </c>
      <c r="AC42" s="310"/>
      <c r="AD42" s="310"/>
      <c r="AE42" s="313"/>
      <c r="AF42" s="53"/>
      <c r="AG42" s="68"/>
      <c r="AH42" s="4"/>
    </row>
    <row r="43" spans="1:34" ht="18" thickTop="1">
      <c r="A43" s="8"/>
      <c r="B43" s="8"/>
      <c r="C43" s="8"/>
      <c r="D43" s="8"/>
      <c r="E43" s="8"/>
      <c r="F43" s="10"/>
      <c r="G43" s="12"/>
      <c r="H43" s="12"/>
      <c r="I43" s="12"/>
      <c r="J43" s="9"/>
      <c r="K43" s="34"/>
      <c r="L43" s="34"/>
      <c r="M43" s="6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.5" customHeight="1">
      <c r="A44" s="8"/>
      <c r="B44" s="8"/>
      <c r="C44" s="8"/>
      <c r="D44" s="8"/>
      <c r="E44" s="8"/>
      <c r="F44" s="12"/>
      <c r="G44" s="12"/>
      <c r="H44" s="12"/>
      <c r="I44" s="12"/>
      <c r="J44" s="9"/>
      <c r="K44" s="12"/>
      <c r="L44" s="9"/>
      <c r="M44" s="34"/>
      <c r="N44" s="3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6.5">
      <c r="A45" s="8" t="s">
        <v>32</v>
      </c>
      <c r="B45" s="8" t="s">
        <v>33</v>
      </c>
      <c r="C45" s="8"/>
      <c r="D45" s="8"/>
      <c r="E45" s="10"/>
      <c r="F45" s="12"/>
      <c r="G45" s="12"/>
      <c r="H45" s="12"/>
      <c r="I45" s="10"/>
      <c r="J45" s="12"/>
      <c r="K45" s="10"/>
      <c r="L45" s="14"/>
      <c r="M45" s="14"/>
      <c r="N45" s="10"/>
      <c r="O45" s="12"/>
      <c r="P45" s="12"/>
      <c r="Q45" s="12"/>
      <c r="R45" s="10"/>
      <c r="S45" s="12"/>
      <c r="T45" s="10"/>
      <c r="U45" s="14"/>
      <c r="V45" s="14"/>
      <c r="W45" s="12"/>
      <c r="X45" s="15"/>
      <c r="Y45" s="15"/>
      <c r="Z45" s="15"/>
      <c r="AA45" s="15"/>
      <c r="AB45" s="15"/>
      <c r="AC45" s="12"/>
      <c r="AD45" s="9"/>
      <c r="AE45" s="63"/>
      <c r="AF45" s="9"/>
      <c r="AG45" s="34"/>
      <c r="AH45" s="34"/>
    </row>
    <row r="46" spans="1:34" ht="16.5">
      <c r="A46" s="8"/>
      <c r="B46" s="8"/>
      <c r="C46" s="8"/>
      <c r="D46" s="8"/>
      <c r="E46" s="10"/>
      <c r="F46" s="12"/>
      <c r="G46" s="12"/>
      <c r="H46" s="12"/>
      <c r="I46" s="10"/>
      <c r="J46" s="12"/>
      <c r="K46" s="10"/>
      <c r="L46" s="14"/>
      <c r="M46" s="14"/>
      <c r="N46" s="10"/>
      <c r="O46" s="12"/>
      <c r="P46" s="12"/>
      <c r="Q46" s="12"/>
      <c r="R46" s="10"/>
      <c r="S46" s="12"/>
      <c r="T46" s="10"/>
      <c r="U46" s="14"/>
      <c r="V46" s="14"/>
      <c r="W46" s="12"/>
      <c r="X46" s="15"/>
      <c r="Y46" s="15"/>
      <c r="Z46" s="15"/>
      <c r="AA46" s="15"/>
      <c r="AB46" s="15"/>
      <c r="AC46" s="12"/>
      <c r="AD46" s="63"/>
      <c r="AE46" s="63"/>
      <c r="AF46" s="9"/>
      <c r="AG46" s="34"/>
      <c r="AH46" s="34"/>
    </row>
    <row r="47" spans="1:34" ht="16.5">
      <c r="A47" s="8"/>
      <c r="B47" s="199" t="s">
        <v>34</v>
      </c>
      <c r="C47" s="200"/>
      <c r="D47" s="200"/>
      <c r="E47" s="200"/>
      <c r="F47" s="200"/>
      <c r="G47" s="200"/>
      <c r="H47" s="200"/>
      <c r="I47" s="200"/>
      <c r="J47" s="200"/>
      <c r="K47" s="201"/>
      <c r="L47" s="10"/>
      <c r="M47" s="199" t="s">
        <v>35</v>
      </c>
      <c r="N47" s="200"/>
      <c r="O47" s="200"/>
      <c r="P47" s="200"/>
      <c r="Q47" s="200"/>
      <c r="R47" s="200"/>
      <c r="S47" s="200"/>
      <c r="T47" s="200"/>
      <c r="U47" s="200"/>
      <c r="V47" s="201"/>
      <c r="W47" s="10"/>
      <c r="X47" s="199" t="s">
        <v>36</v>
      </c>
      <c r="Y47" s="200"/>
      <c r="Z47" s="200"/>
      <c r="AA47" s="200"/>
      <c r="AB47" s="200"/>
      <c r="AC47" s="200"/>
      <c r="AD47" s="200"/>
      <c r="AE47" s="200"/>
      <c r="AF47" s="200"/>
      <c r="AG47" s="201"/>
      <c r="AH47" s="34"/>
    </row>
    <row r="48" spans="1:34" ht="16.5">
      <c r="A48" s="8"/>
      <c r="B48" s="305" t="s">
        <v>33</v>
      </c>
      <c r="C48" s="305"/>
      <c r="D48" s="305"/>
      <c r="E48" s="199" t="s">
        <v>37</v>
      </c>
      <c r="F48" s="200"/>
      <c r="G48" s="200"/>
      <c r="H48" s="200"/>
      <c r="I48" s="201"/>
      <c r="J48" s="305" t="s">
        <v>38</v>
      </c>
      <c r="K48" s="305"/>
      <c r="L48" s="10"/>
      <c r="M48" s="305" t="s">
        <v>33</v>
      </c>
      <c r="N48" s="305"/>
      <c r="O48" s="305"/>
      <c r="P48" s="199" t="s">
        <v>37</v>
      </c>
      <c r="Q48" s="200"/>
      <c r="R48" s="200"/>
      <c r="S48" s="200"/>
      <c r="T48" s="201"/>
      <c r="U48" s="305" t="s">
        <v>38</v>
      </c>
      <c r="V48" s="305"/>
      <c r="W48" s="10"/>
      <c r="X48" s="305" t="s">
        <v>33</v>
      </c>
      <c r="Y48" s="305"/>
      <c r="Z48" s="305"/>
      <c r="AA48" s="199" t="s">
        <v>37</v>
      </c>
      <c r="AB48" s="200"/>
      <c r="AC48" s="200"/>
      <c r="AD48" s="200"/>
      <c r="AE48" s="201"/>
      <c r="AF48" s="305" t="s">
        <v>38</v>
      </c>
      <c r="AG48" s="305"/>
      <c r="AH48" s="34"/>
    </row>
    <row r="49" spans="1:34" ht="16.5">
      <c r="A49" s="8"/>
      <c r="B49" s="304" t="s">
        <v>39</v>
      </c>
      <c r="C49" s="304"/>
      <c r="D49" s="304"/>
      <c r="E49" s="199" t="s">
        <v>112</v>
      </c>
      <c r="F49" s="298"/>
      <c r="G49" s="16" t="s">
        <v>41</v>
      </c>
      <c r="H49" s="299" t="s">
        <v>113</v>
      </c>
      <c r="I49" s="201"/>
      <c r="J49" s="303" t="s">
        <v>119</v>
      </c>
      <c r="K49" s="303"/>
      <c r="L49" s="69"/>
      <c r="M49" s="304" t="s">
        <v>39</v>
      </c>
      <c r="N49" s="304"/>
      <c r="O49" s="304"/>
      <c r="P49" s="199" t="s">
        <v>103</v>
      </c>
      <c r="Q49" s="298"/>
      <c r="R49" s="16" t="s">
        <v>41</v>
      </c>
      <c r="S49" s="299" t="s">
        <v>104</v>
      </c>
      <c r="T49" s="201"/>
      <c r="U49" s="303" t="s">
        <v>110</v>
      </c>
      <c r="V49" s="303"/>
      <c r="W49" s="69"/>
      <c r="X49" s="304" t="s">
        <v>39</v>
      </c>
      <c r="Y49" s="304"/>
      <c r="Z49" s="304"/>
      <c r="AA49" s="199" t="s">
        <v>220</v>
      </c>
      <c r="AB49" s="298"/>
      <c r="AC49" s="16" t="s">
        <v>41</v>
      </c>
      <c r="AD49" s="299" t="s">
        <v>221</v>
      </c>
      <c r="AE49" s="201"/>
      <c r="AF49" s="303" t="s">
        <v>222</v>
      </c>
      <c r="AG49" s="303"/>
      <c r="AH49" s="34"/>
    </row>
    <row r="50" spans="1:34" ht="16.5">
      <c r="A50" s="8"/>
      <c r="B50" s="304" t="s">
        <v>44</v>
      </c>
      <c r="C50" s="304"/>
      <c r="D50" s="304"/>
      <c r="E50" s="199" t="s">
        <v>195</v>
      </c>
      <c r="F50" s="298"/>
      <c r="G50" s="16" t="s">
        <v>41</v>
      </c>
      <c r="H50" s="299" t="s">
        <v>196</v>
      </c>
      <c r="I50" s="201"/>
      <c r="J50" s="303" t="s">
        <v>194</v>
      </c>
      <c r="K50" s="303"/>
      <c r="L50" s="69"/>
      <c r="M50" s="304" t="s">
        <v>44</v>
      </c>
      <c r="N50" s="304"/>
      <c r="O50" s="304"/>
      <c r="P50" s="199" t="s">
        <v>106</v>
      </c>
      <c r="Q50" s="298"/>
      <c r="R50" s="16" t="s">
        <v>41</v>
      </c>
      <c r="S50" s="299" t="s">
        <v>107</v>
      </c>
      <c r="T50" s="201"/>
      <c r="U50" s="303" t="s">
        <v>104</v>
      </c>
      <c r="V50" s="303"/>
      <c r="W50" s="69"/>
      <c r="X50" s="304" t="s">
        <v>44</v>
      </c>
      <c r="Y50" s="304"/>
      <c r="Z50" s="304"/>
      <c r="AA50" s="199" t="s">
        <v>223</v>
      </c>
      <c r="AB50" s="298"/>
      <c r="AC50" s="16" t="s">
        <v>41</v>
      </c>
      <c r="AD50" s="299" t="s">
        <v>224</v>
      </c>
      <c r="AE50" s="201"/>
      <c r="AF50" s="303" t="s">
        <v>221</v>
      </c>
      <c r="AG50" s="303"/>
      <c r="AH50" s="34"/>
    </row>
    <row r="51" spans="1:35" ht="16.5">
      <c r="A51" s="8"/>
      <c r="B51" s="304" t="s">
        <v>51</v>
      </c>
      <c r="C51" s="304"/>
      <c r="D51" s="304"/>
      <c r="E51" s="199" t="s">
        <v>118</v>
      </c>
      <c r="F51" s="298"/>
      <c r="G51" s="16" t="s">
        <v>41</v>
      </c>
      <c r="H51" s="299" t="s">
        <v>119</v>
      </c>
      <c r="I51" s="201"/>
      <c r="J51" s="303" t="s">
        <v>198</v>
      </c>
      <c r="K51" s="303"/>
      <c r="L51" s="69"/>
      <c r="M51" s="304" t="s">
        <v>51</v>
      </c>
      <c r="N51" s="304"/>
      <c r="O51" s="304"/>
      <c r="P51" s="199" t="s">
        <v>109</v>
      </c>
      <c r="Q51" s="298"/>
      <c r="R51" s="16" t="s">
        <v>41</v>
      </c>
      <c r="S51" s="299" t="s">
        <v>110</v>
      </c>
      <c r="T51" s="201"/>
      <c r="U51" s="303" t="s">
        <v>108</v>
      </c>
      <c r="V51" s="303"/>
      <c r="W51" s="69"/>
      <c r="X51" s="304" t="s">
        <v>51</v>
      </c>
      <c r="Y51" s="304"/>
      <c r="Z51" s="304"/>
      <c r="AA51" s="199" t="s">
        <v>225</v>
      </c>
      <c r="AB51" s="298"/>
      <c r="AC51" s="16" t="s">
        <v>41</v>
      </c>
      <c r="AD51" s="299" t="s">
        <v>222</v>
      </c>
      <c r="AE51" s="201"/>
      <c r="AF51" s="303" t="s">
        <v>226</v>
      </c>
      <c r="AG51" s="303"/>
      <c r="AH51" s="34"/>
      <c r="AI51" s="4"/>
    </row>
    <row r="52" spans="1:35" ht="16.5">
      <c r="A52" s="8"/>
      <c r="B52" s="304" t="s">
        <v>50</v>
      </c>
      <c r="C52" s="304"/>
      <c r="D52" s="304"/>
      <c r="E52" s="199" t="s">
        <v>202</v>
      </c>
      <c r="F52" s="298"/>
      <c r="G52" s="16" t="s">
        <v>41</v>
      </c>
      <c r="H52" s="299" t="s">
        <v>114</v>
      </c>
      <c r="I52" s="201"/>
      <c r="J52" s="303" t="s">
        <v>201</v>
      </c>
      <c r="K52" s="303"/>
      <c r="L52" s="69"/>
      <c r="M52" s="304" t="s">
        <v>50</v>
      </c>
      <c r="N52" s="304"/>
      <c r="O52" s="304"/>
      <c r="P52" s="199" t="s">
        <v>103</v>
      </c>
      <c r="Q52" s="298"/>
      <c r="R52" s="16" t="s">
        <v>41</v>
      </c>
      <c r="S52" s="299" t="s">
        <v>105</v>
      </c>
      <c r="T52" s="201"/>
      <c r="U52" s="303" t="s">
        <v>111</v>
      </c>
      <c r="V52" s="303"/>
      <c r="W52" s="69"/>
      <c r="X52" s="304" t="s">
        <v>50</v>
      </c>
      <c r="Y52" s="304"/>
      <c r="Z52" s="304"/>
      <c r="AA52" s="199" t="s">
        <v>220</v>
      </c>
      <c r="AB52" s="298"/>
      <c r="AC52" s="16" t="s">
        <v>41</v>
      </c>
      <c r="AD52" s="299" t="s">
        <v>227</v>
      </c>
      <c r="AE52" s="201"/>
      <c r="AF52" s="303" t="s">
        <v>228</v>
      </c>
      <c r="AG52" s="303"/>
      <c r="AH52" s="34"/>
      <c r="AI52" s="4"/>
    </row>
    <row r="53" spans="1:35" ht="16.5">
      <c r="A53" s="8"/>
      <c r="B53" s="304" t="s">
        <v>44</v>
      </c>
      <c r="C53" s="304"/>
      <c r="D53" s="304"/>
      <c r="E53" s="199" t="s">
        <v>115</v>
      </c>
      <c r="F53" s="298"/>
      <c r="G53" s="16" t="s">
        <v>41</v>
      </c>
      <c r="H53" s="299" t="s">
        <v>117</v>
      </c>
      <c r="I53" s="201"/>
      <c r="J53" s="303" t="s">
        <v>196</v>
      </c>
      <c r="K53" s="303"/>
      <c r="L53" s="69"/>
      <c r="M53" s="304" t="s">
        <v>44</v>
      </c>
      <c r="N53" s="304"/>
      <c r="O53" s="304"/>
      <c r="P53" s="199" t="s">
        <v>106</v>
      </c>
      <c r="Q53" s="298"/>
      <c r="R53" s="16" t="s">
        <v>41</v>
      </c>
      <c r="S53" s="299" t="s">
        <v>108</v>
      </c>
      <c r="T53" s="201"/>
      <c r="U53" s="303" t="s">
        <v>107</v>
      </c>
      <c r="V53" s="303"/>
      <c r="W53" s="69"/>
      <c r="X53" s="304" t="s">
        <v>44</v>
      </c>
      <c r="Y53" s="304"/>
      <c r="Z53" s="304"/>
      <c r="AA53" s="199" t="s">
        <v>223</v>
      </c>
      <c r="AB53" s="298"/>
      <c r="AC53" s="16" t="s">
        <v>41</v>
      </c>
      <c r="AD53" s="299" t="s">
        <v>226</v>
      </c>
      <c r="AE53" s="201"/>
      <c r="AF53" s="303" t="s">
        <v>224</v>
      </c>
      <c r="AG53" s="303"/>
      <c r="AH53" s="34"/>
      <c r="AI53" s="4"/>
    </row>
    <row r="54" spans="1:35" ht="16.5">
      <c r="A54" s="8"/>
      <c r="B54" s="300" t="s">
        <v>52</v>
      </c>
      <c r="C54" s="301"/>
      <c r="D54" s="302"/>
      <c r="E54" s="199" t="s">
        <v>118</v>
      </c>
      <c r="F54" s="298"/>
      <c r="G54" s="16" t="s">
        <v>41</v>
      </c>
      <c r="H54" s="299" t="s">
        <v>120</v>
      </c>
      <c r="I54" s="201"/>
      <c r="J54" s="303" t="s">
        <v>202</v>
      </c>
      <c r="K54" s="303"/>
      <c r="L54" s="69"/>
      <c r="M54" s="300" t="s">
        <v>52</v>
      </c>
      <c r="N54" s="301"/>
      <c r="O54" s="302"/>
      <c r="P54" s="199" t="s">
        <v>109</v>
      </c>
      <c r="Q54" s="298"/>
      <c r="R54" s="16" t="s">
        <v>41</v>
      </c>
      <c r="S54" s="299" t="s">
        <v>111</v>
      </c>
      <c r="T54" s="201"/>
      <c r="U54" s="303" t="s">
        <v>219</v>
      </c>
      <c r="V54" s="303"/>
      <c r="W54" s="69"/>
      <c r="X54" s="300" t="s">
        <v>52</v>
      </c>
      <c r="Y54" s="301"/>
      <c r="Z54" s="302"/>
      <c r="AA54" s="199" t="s">
        <v>225</v>
      </c>
      <c r="AB54" s="298"/>
      <c r="AC54" s="16" t="s">
        <v>41</v>
      </c>
      <c r="AD54" s="299" t="s">
        <v>228</v>
      </c>
      <c r="AE54" s="201"/>
      <c r="AF54" s="303" t="s">
        <v>220</v>
      </c>
      <c r="AG54" s="303"/>
      <c r="AH54" s="34"/>
      <c r="AI54" s="4"/>
    </row>
    <row r="55" spans="1:35" ht="16.5">
      <c r="A55" s="8"/>
      <c r="B55" s="300" t="s">
        <v>50</v>
      </c>
      <c r="C55" s="301"/>
      <c r="D55" s="302"/>
      <c r="E55" s="199" t="s">
        <v>113</v>
      </c>
      <c r="F55" s="298"/>
      <c r="G55" s="16" t="s">
        <v>41</v>
      </c>
      <c r="H55" s="299" t="s">
        <v>114</v>
      </c>
      <c r="I55" s="201"/>
      <c r="J55" s="303" t="s">
        <v>195</v>
      </c>
      <c r="K55" s="303"/>
      <c r="L55" s="69"/>
      <c r="M55" s="300" t="s">
        <v>50</v>
      </c>
      <c r="N55" s="301"/>
      <c r="O55" s="302"/>
      <c r="P55" s="199" t="s">
        <v>104</v>
      </c>
      <c r="Q55" s="298"/>
      <c r="R55" s="16" t="s">
        <v>41</v>
      </c>
      <c r="S55" s="299" t="s">
        <v>105</v>
      </c>
      <c r="T55" s="201"/>
      <c r="U55" s="303" t="s">
        <v>106</v>
      </c>
      <c r="V55" s="303"/>
      <c r="W55" s="69"/>
      <c r="X55" s="300" t="s">
        <v>50</v>
      </c>
      <c r="Y55" s="301"/>
      <c r="Z55" s="302"/>
      <c r="AA55" s="199" t="s">
        <v>221</v>
      </c>
      <c r="AB55" s="298"/>
      <c r="AC55" s="16" t="s">
        <v>41</v>
      </c>
      <c r="AD55" s="299" t="s">
        <v>227</v>
      </c>
      <c r="AE55" s="201"/>
      <c r="AF55" s="303" t="s">
        <v>223</v>
      </c>
      <c r="AG55" s="303"/>
      <c r="AH55" s="34"/>
      <c r="AI55" s="4"/>
    </row>
    <row r="56" spans="1:35" ht="16.5">
      <c r="A56" s="8"/>
      <c r="B56" s="300" t="s">
        <v>44</v>
      </c>
      <c r="C56" s="301"/>
      <c r="D56" s="302"/>
      <c r="E56" s="199" t="s">
        <v>196</v>
      </c>
      <c r="F56" s="298"/>
      <c r="G56" s="16" t="s">
        <v>41</v>
      </c>
      <c r="H56" s="299" t="s">
        <v>198</v>
      </c>
      <c r="I56" s="201"/>
      <c r="J56" s="303" t="s">
        <v>199</v>
      </c>
      <c r="K56" s="303"/>
      <c r="L56" s="69"/>
      <c r="M56" s="300" t="s">
        <v>44</v>
      </c>
      <c r="N56" s="301"/>
      <c r="O56" s="302"/>
      <c r="P56" s="199" t="s">
        <v>107</v>
      </c>
      <c r="Q56" s="298"/>
      <c r="R56" s="16" t="s">
        <v>41</v>
      </c>
      <c r="S56" s="299" t="s">
        <v>108</v>
      </c>
      <c r="T56" s="201"/>
      <c r="U56" s="303" t="s">
        <v>109</v>
      </c>
      <c r="V56" s="303"/>
      <c r="W56" s="69"/>
      <c r="X56" s="300" t="s">
        <v>44</v>
      </c>
      <c r="Y56" s="301"/>
      <c r="Z56" s="302"/>
      <c r="AA56" s="199" t="s">
        <v>224</v>
      </c>
      <c r="AB56" s="298"/>
      <c r="AC56" s="16" t="s">
        <v>41</v>
      </c>
      <c r="AD56" s="299" t="s">
        <v>226</v>
      </c>
      <c r="AE56" s="201"/>
      <c r="AF56" s="303" t="s">
        <v>225</v>
      </c>
      <c r="AG56" s="303"/>
      <c r="AH56" s="34"/>
      <c r="AI56" s="4"/>
    </row>
    <row r="57" spans="1:35" ht="16.5">
      <c r="A57" s="8"/>
      <c r="B57" s="304" t="s">
        <v>53</v>
      </c>
      <c r="C57" s="304"/>
      <c r="D57" s="304"/>
      <c r="E57" s="199" t="s">
        <v>200</v>
      </c>
      <c r="F57" s="298"/>
      <c r="G57" s="16" t="s">
        <v>41</v>
      </c>
      <c r="H57" s="299" t="s">
        <v>201</v>
      </c>
      <c r="I57" s="201"/>
      <c r="J57" s="303" t="s">
        <v>114</v>
      </c>
      <c r="K57" s="303"/>
      <c r="L57" s="69"/>
      <c r="M57" s="304" t="s">
        <v>53</v>
      </c>
      <c r="N57" s="304"/>
      <c r="O57" s="304"/>
      <c r="P57" s="199" t="s">
        <v>110</v>
      </c>
      <c r="Q57" s="298"/>
      <c r="R57" s="16" t="s">
        <v>41</v>
      </c>
      <c r="S57" s="299" t="s">
        <v>111</v>
      </c>
      <c r="T57" s="201"/>
      <c r="U57" s="303" t="s">
        <v>105</v>
      </c>
      <c r="V57" s="303"/>
      <c r="W57" s="69"/>
      <c r="X57" s="304" t="s">
        <v>53</v>
      </c>
      <c r="Y57" s="304"/>
      <c r="Z57" s="304"/>
      <c r="AA57" s="199" t="s">
        <v>222</v>
      </c>
      <c r="AB57" s="298"/>
      <c r="AC57" s="16" t="s">
        <v>41</v>
      </c>
      <c r="AD57" s="299" t="s">
        <v>228</v>
      </c>
      <c r="AE57" s="201"/>
      <c r="AF57" s="303" t="s">
        <v>227</v>
      </c>
      <c r="AG57" s="303"/>
      <c r="AH57" s="34"/>
      <c r="AI57" s="4"/>
    </row>
    <row r="58" spans="1:35" ht="16.5">
      <c r="A58" s="8"/>
      <c r="B58" s="202"/>
      <c r="C58" s="203"/>
      <c r="D58" s="203"/>
      <c r="E58" s="203"/>
      <c r="F58" s="203"/>
      <c r="G58" s="203"/>
      <c r="H58" s="203"/>
      <c r="I58" s="203"/>
      <c r="J58" s="203"/>
      <c r="K58" s="204"/>
      <c r="L58" s="69"/>
      <c r="M58" s="202"/>
      <c r="N58" s="203"/>
      <c r="O58" s="203"/>
      <c r="P58" s="203"/>
      <c r="Q58" s="203"/>
      <c r="R58" s="203"/>
      <c r="S58" s="203"/>
      <c r="T58" s="203"/>
      <c r="U58" s="203"/>
      <c r="V58" s="204"/>
      <c r="W58" s="69"/>
      <c r="X58" s="202"/>
      <c r="Y58" s="203"/>
      <c r="Z58" s="203"/>
      <c r="AA58" s="203"/>
      <c r="AB58" s="203"/>
      <c r="AC58" s="203"/>
      <c r="AD58" s="203"/>
      <c r="AE58" s="203"/>
      <c r="AF58" s="203"/>
      <c r="AG58" s="204"/>
      <c r="AH58" s="34"/>
      <c r="AI58" s="4"/>
    </row>
    <row r="59" spans="1:35" ht="16.5">
      <c r="A59" s="8"/>
      <c r="B59" s="214"/>
      <c r="C59" s="215"/>
      <c r="D59" s="215"/>
      <c r="E59" s="215"/>
      <c r="F59" s="215"/>
      <c r="G59" s="215"/>
      <c r="H59" s="215"/>
      <c r="I59" s="215"/>
      <c r="J59" s="215"/>
      <c r="K59" s="216"/>
      <c r="L59" s="69"/>
      <c r="M59" s="214"/>
      <c r="N59" s="215"/>
      <c r="O59" s="215"/>
      <c r="P59" s="215"/>
      <c r="Q59" s="215"/>
      <c r="R59" s="215"/>
      <c r="S59" s="215"/>
      <c r="T59" s="215"/>
      <c r="U59" s="215"/>
      <c r="V59" s="216"/>
      <c r="W59" s="69"/>
      <c r="X59" s="214"/>
      <c r="Y59" s="215"/>
      <c r="Z59" s="215"/>
      <c r="AA59" s="215"/>
      <c r="AB59" s="215"/>
      <c r="AC59" s="215"/>
      <c r="AD59" s="215"/>
      <c r="AE59" s="215"/>
      <c r="AF59" s="215"/>
      <c r="AG59" s="216"/>
      <c r="AH59" s="34"/>
      <c r="AI59" s="4"/>
    </row>
    <row r="60" spans="1:35" ht="16.5">
      <c r="A60" s="8"/>
      <c r="B60" s="8"/>
      <c r="C60" s="8"/>
      <c r="D60" s="8"/>
      <c r="E60" s="10"/>
      <c r="F60" s="69"/>
      <c r="G60" s="69"/>
      <c r="H60" s="69"/>
      <c r="I60" s="69"/>
      <c r="J60" s="69"/>
      <c r="K60" s="69"/>
      <c r="L60" s="69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1"/>
      <c r="AA60" s="71"/>
      <c r="AB60" s="71"/>
      <c r="AC60" s="70"/>
      <c r="AD60" s="63"/>
      <c r="AE60" s="71"/>
      <c r="AF60" s="63"/>
      <c r="AG60" s="63"/>
      <c r="AH60" s="34"/>
      <c r="AI60" s="4"/>
    </row>
    <row r="61" spans="1:35" ht="24.75">
      <c r="A61" s="8"/>
      <c r="B61" s="8"/>
      <c r="C61" s="8"/>
      <c r="D61" s="8"/>
      <c r="E61" s="10"/>
      <c r="F61" s="190" t="s">
        <v>468</v>
      </c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59"/>
      <c r="AA61" s="59"/>
      <c r="AB61" s="59"/>
      <c r="AC61" s="69"/>
      <c r="AD61" s="59"/>
      <c r="AE61" s="59"/>
      <c r="AF61" s="63"/>
      <c r="AG61" s="63"/>
      <c r="AH61" s="34"/>
      <c r="AI61" s="4"/>
    </row>
    <row r="62" spans="1:35" ht="16.5">
      <c r="A62" s="8"/>
      <c r="B62" s="8"/>
      <c r="C62" s="8"/>
      <c r="D62" s="8"/>
      <c r="E62" s="10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59"/>
      <c r="U62" s="59"/>
      <c r="V62" s="59"/>
      <c r="W62" s="59"/>
      <c r="X62" s="59"/>
      <c r="Y62" s="59"/>
      <c r="Z62" s="59"/>
      <c r="AA62" s="59"/>
      <c r="AB62" s="59"/>
      <c r="AC62" s="69"/>
      <c r="AD62" s="59"/>
      <c r="AE62" s="59"/>
      <c r="AF62" s="63"/>
      <c r="AG62" s="59"/>
      <c r="AH62" s="34"/>
      <c r="AI62" s="4"/>
    </row>
    <row r="63" spans="1:35" ht="22.5">
      <c r="A63" s="8"/>
      <c r="B63" s="8"/>
      <c r="C63" s="8"/>
      <c r="D63" s="8"/>
      <c r="E63" s="10"/>
      <c r="F63" s="69"/>
      <c r="G63" s="69"/>
      <c r="H63" s="69"/>
      <c r="I63" s="69"/>
      <c r="J63" s="69"/>
      <c r="K63" s="69"/>
      <c r="L63" s="191" t="s">
        <v>469</v>
      </c>
      <c r="M63" s="69"/>
      <c r="N63" s="69"/>
      <c r="O63" s="69"/>
      <c r="P63" s="69"/>
      <c r="Q63" s="69"/>
      <c r="R63" s="69"/>
      <c r="S63" s="6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9"/>
      <c r="AE63" s="69"/>
      <c r="AF63" s="69"/>
      <c r="AG63" s="59"/>
      <c r="AH63" s="34"/>
      <c r="AI63" s="4"/>
    </row>
    <row r="64" spans="1:35" ht="16.5">
      <c r="A64" s="8"/>
      <c r="B64" s="8"/>
      <c r="C64" s="8"/>
      <c r="D64" s="8"/>
      <c r="E64" s="10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69"/>
      <c r="AE64" s="69"/>
      <c r="AF64" s="69"/>
      <c r="AG64" s="59"/>
      <c r="AH64" s="29"/>
      <c r="AI64" s="10"/>
    </row>
    <row r="65" spans="1:35" ht="16.5">
      <c r="A65" s="8"/>
      <c r="B65" s="8"/>
      <c r="C65" s="8"/>
      <c r="D65" s="8"/>
      <c r="E65" s="10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4"/>
      <c r="AI65" s="4"/>
    </row>
    <row r="66" spans="1:35" ht="16.5">
      <c r="A66" s="8"/>
      <c r="B66" s="8"/>
      <c r="C66" s="8"/>
      <c r="D66" s="8"/>
      <c r="E66" s="10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4"/>
      <c r="AI66" s="4"/>
    </row>
    <row r="67" spans="1:60" ht="16.5">
      <c r="A67" s="8"/>
      <c r="B67" s="8"/>
      <c r="C67" s="8"/>
      <c r="D67" s="8"/>
      <c r="E67" s="10"/>
      <c r="F67" s="59"/>
      <c r="G67" s="59"/>
      <c r="H67" s="5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15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</row>
    <row r="68" spans="1:60" ht="16.5">
      <c r="A68" s="8"/>
      <c r="B68" s="8"/>
      <c r="C68" s="8"/>
      <c r="D68" s="8"/>
      <c r="E68" s="10"/>
      <c r="F68" s="59"/>
      <c r="G68" s="59"/>
      <c r="H68" s="5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3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</row>
    <row r="69" spans="1:60" ht="16.5">
      <c r="A69" s="8"/>
      <c r="B69" s="8"/>
      <c r="C69" s="8"/>
      <c r="D69" s="8"/>
      <c r="E69" s="10"/>
      <c r="F69" s="59"/>
      <c r="G69" s="59"/>
      <c r="H69" s="5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63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</row>
    <row r="70" spans="1:60" ht="16.5">
      <c r="A70" s="8"/>
      <c r="B70" s="8"/>
      <c r="C70" s="8"/>
      <c r="D70" s="8"/>
      <c r="E70" s="10"/>
      <c r="F70" s="59"/>
      <c r="G70" s="59"/>
      <c r="H70" s="5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3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</row>
    <row r="71" spans="1:60" ht="16.5">
      <c r="A71" s="8"/>
      <c r="B71" s="8"/>
      <c r="C71" s="8"/>
      <c r="D71" s="8"/>
      <c r="E71" s="10"/>
      <c r="F71" s="59"/>
      <c r="G71" s="59"/>
      <c r="H71" s="59"/>
      <c r="I71" s="59"/>
      <c r="J71" s="59"/>
      <c r="K71" s="59"/>
      <c r="L71" s="69"/>
      <c r="M71" s="69"/>
      <c r="N71" s="69"/>
      <c r="O71" s="69"/>
      <c r="P71" s="69"/>
      <c r="Q71" s="69"/>
      <c r="R71" s="6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63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</row>
    <row r="72" spans="1:60" ht="16.5">
      <c r="A72" s="8"/>
      <c r="B72" s="8"/>
      <c r="C72" s="8"/>
      <c r="D72" s="8"/>
      <c r="E72" s="10"/>
      <c r="F72" s="59"/>
      <c r="G72" s="59"/>
      <c r="H72" s="59"/>
      <c r="I72" s="59"/>
      <c r="J72" s="59"/>
      <c r="K72" s="59"/>
      <c r="L72" s="69"/>
      <c r="M72" s="69"/>
      <c r="N72" s="69"/>
      <c r="O72" s="69"/>
      <c r="P72" s="69"/>
      <c r="Q72" s="69"/>
      <c r="R72" s="6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3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</row>
    <row r="73" spans="1:60" ht="16.5">
      <c r="A73" s="8"/>
      <c r="B73" s="8"/>
      <c r="C73" s="8"/>
      <c r="D73" s="8"/>
      <c r="E73" s="10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9"/>
      <c r="Q73" s="69"/>
      <c r="R73" s="6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4"/>
      <c r="AI73" s="4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4"/>
      <c r="BG73" s="4"/>
      <c r="BH73" s="4"/>
    </row>
    <row r="74" spans="1:60" ht="16.5">
      <c r="A74" s="8"/>
      <c r="B74" s="8"/>
      <c r="C74" s="8"/>
      <c r="D74" s="8"/>
      <c r="E74" s="8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69"/>
      <c r="Q74" s="69"/>
      <c r="R74" s="6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63"/>
      <c r="AJ74" s="4"/>
      <c r="AK74" s="4"/>
      <c r="AL74" s="4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</row>
    <row r="75" spans="1:60" ht="16.5">
      <c r="A75" s="8"/>
      <c r="B75" s="69"/>
      <c r="C75" s="69"/>
      <c r="D75" s="69"/>
      <c r="E75" s="6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69"/>
      <c r="Q75" s="69"/>
      <c r="R75" s="6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15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</row>
    <row r="76" spans="1:60" ht="16.5">
      <c r="A76" s="8"/>
      <c r="B76" s="69"/>
      <c r="C76" s="69"/>
      <c r="D76" s="69"/>
      <c r="E76" s="6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69"/>
      <c r="Q76" s="69"/>
      <c r="R76" s="6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15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</row>
    <row r="77" spans="1:60" ht="16.5">
      <c r="A77" s="8"/>
      <c r="B77" s="69"/>
      <c r="C77" s="69"/>
      <c r="D77" s="69"/>
      <c r="E77" s="6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69"/>
      <c r="Q77" s="69"/>
      <c r="R77" s="6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15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</row>
    <row r="78" spans="1:60" ht="16.5">
      <c r="A78" s="8"/>
      <c r="B78" s="69"/>
      <c r="C78" s="69"/>
      <c r="D78" s="69"/>
      <c r="E78" s="6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9"/>
      <c r="Q78" s="69"/>
      <c r="R78" s="6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63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</row>
    <row r="79" spans="1:60" ht="16.5">
      <c r="A79" s="8"/>
      <c r="B79" s="69"/>
      <c r="C79" s="69"/>
      <c r="D79" s="69"/>
      <c r="E79" s="6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9"/>
      <c r="Q79" s="69"/>
      <c r="R79" s="69"/>
      <c r="S79" s="59"/>
      <c r="T79" s="59"/>
      <c r="U79" s="59"/>
      <c r="V79" s="59"/>
      <c r="W79" s="59"/>
      <c r="X79" s="59"/>
      <c r="Y79" s="59"/>
      <c r="Z79" s="59"/>
      <c r="AA79" s="26"/>
      <c r="AB79" s="26"/>
      <c r="AC79" s="59"/>
      <c r="AD79" s="59"/>
      <c r="AE79" s="59"/>
      <c r="AF79" s="59"/>
      <c r="AG79" s="59"/>
      <c r="AH79" s="59"/>
      <c r="AI79" s="63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</row>
    <row r="80" spans="1:60" ht="16.5">
      <c r="A80" s="8"/>
      <c r="B80" s="69"/>
      <c r="C80" s="69"/>
      <c r="D80" s="69"/>
      <c r="E80" s="6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69"/>
      <c r="Q80" s="69"/>
      <c r="R80" s="69"/>
      <c r="S80" s="59"/>
      <c r="T80" s="59"/>
      <c r="U80" s="59"/>
      <c r="V80" s="59"/>
      <c r="W80" s="59"/>
      <c r="X80" s="59"/>
      <c r="Y80" s="59"/>
      <c r="Z80" s="26"/>
      <c r="AA80" s="26"/>
      <c r="AB80" s="26"/>
      <c r="AC80" s="59"/>
      <c r="AD80" s="59"/>
      <c r="AE80" s="59"/>
      <c r="AF80" s="59"/>
      <c r="AG80" s="59"/>
      <c r="AH80" s="59"/>
      <c r="AI80" s="63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</row>
    <row r="81" spans="1:60" ht="16.5">
      <c r="A81" s="8"/>
      <c r="B81" s="69"/>
      <c r="C81" s="69"/>
      <c r="D81" s="69"/>
      <c r="E81" s="6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69"/>
      <c r="Q81" s="69"/>
      <c r="R81" s="69"/>
      <c r="S81" s="59"/>
      <c r="T81" s="59"/>
      <c r="U81" s="59"/>
      <c r="V81" s="59"/>
      <c r="W81" s="59"/>
      <c r="X81" s="59"/>
      <c r="Y81" s="59"/>
      <c r="Z81" s="26"/>
      <c r="AA81" s="26"/>
      <c r="AB81" s="26"/>
      <c r="AC81" s="59"/>
      <c r="AD81" s="59"/>
      <c r="AE81" s="59"/>
      <c r="AF81" s="59"/>
      <c r="AG81" s="59"/>
      <c r="AH81" s="59"/>
      <c r="AI81" s="63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</row>
    <row r="82" spans="1:60" ht="16.5">
      <c r="A82" s="8"/>
      <c r="B82" s="69"/>
      <c r="C82" s="69"/>
      <c r="D82" s="69"/>
      <c r="E82" s="6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69"/>
      <c r="Q82" s="69"/>
      <c r="R82" s="69"/>
      <c r="S82" s="59"/>
      <c r="T82" s="59"/>
      <c r="U82" s="59"/>
      <c r="V82" s="59"/>
      <c r="W82" s="59"/>
      <c r="X82" s="59"/>
      <c r="Y82" s="59"/>
      <c r="Z82" s="26"/>
      <c r="AA82" s="26"/>
      <c r="AB82" s="26"/>
      <c r="AC82" s="59"/>
      <c r="AD82" s="59"/>
      <c r="AE82" s="59"/>
      <c r="AF82" s="59"/>
      <c r="AG82" s="59"/>
      <c r="AH82" s="59"/>
      <c r="AI82" s="63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</row>
    <row r="83" spans="1:35" ht="16.5">
      <c r="A83" s="8"/>
      <c r="B83" s="69"/>
      <c r="C83" s="69"/>
      <c r="D83" s="69"/>
      <c r="E83" s="6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26"/>
      <c r="AA83" s="26"/>
      <c r="AB83" s="26"/>
      <c r="AC83" s="59"/>
      <c r="AD83" s="59"/>
      <c r="AE83" s="59"/>
      <c r="AF83" s="59"/>
      <c r="AG83" s="59"/>
      <c r="AH83" s="59"/>
      <c r="AI83" s="63"/>
    </row>
    <row r="84" spans="1:35" ht="16.5">
      <c r="A84" s="8"/>
      <c r="B84" s="69"/>
      <c r="C84" s="69"/>
      <c r="D84" s="69"/>
      <c r="E84" s="6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26"/>
      <c r="AA84" s="26"/>
      <c r="AB84" s="26"/>
      <c r="AC84" s="59"/>
      <c r="AD84" s="59"/>
      <c r="AE84" s="59"/>
      <c r="AF84" s="59"/>
      <c r="AG84" s="59"/>
      <c r="AH84" s="59"/>
      <c r="AI84" s="59"/>
    </row>
    <row r="85" spans="1:35" ht="16.5">
      <c r="A85" s="8"/>
      <c r="B85" s="69"/>
      <c r="C85" s="69"/>
      <c r="D85" s="69"/>
      <c r="E85" s="6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26"/>
      <c r="AA85" s="26"/>
      <c r="AB85" s="26"/>
      <c r="AC85" s="59"/>
      <c r="AD85" s="59"/>
      <c r="AE85" s="59"/>
      <c r="AF85" s="59"/>
      <c r="AG85" s="59"/>
      <c r="AH85" s="59"/>
      <c r="AI85" s="4"/>
    </row>
    <row r="86" spans="1:35" ht="16.5">
      <c r="A86" s="8"/>
      <c r="B86" s="69"/>
      <c r="C86" s="69"/>
      <c r="D86" s="69"/>
      <c r="E86" s="6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26"/>
      <c r="AA86" s="26"/>
      <c r="AB86" s="26"/>
      <c r="AC86" s="59"/>
      <c r="AD86" s="59"/>
      <c r="AE86" s="59"/>
      <c r="AF86" s="59"/>
      <c r="AG86" s="59"/>
      <c r="AH86" s="59"/>
      <c r="AI86" s="59"/>
    </row>
    <row r="87" spans="1:35" ht="16.5">
      <c r="A87" s="8"/>
      <c r="B87" s="69"/>
      <c r="C87" s="69"/>
      <c r="D87" s="69"/>
      <c r="E87" s="6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26"/>
      <c r="AA87" s="26"/>
      <c r="AB87" s="26"/>
      <c r="AC87" s="59"/>
      <c r="AD87" s="59"/>
      <c r="AE87" s="59"/>
      <c r="AF87" s="59"/>
      <c r="AG87" s="59"/>
      <c r="AH87" s="59"/>
      <c r="AI87" s="59"/>
    </row>
    <row r="88" spans="1:35" ht="16.5">
      <c r="A88" s="8"/>
      <c r="B88" s="69"/>
      <c r="C88" s="69"/>
      <c r="D88" s="69"/>
      <c r="E88" s="6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26"/>
      <c r="AA88" s="26"/>
      <c r="AB88" s="26"/>
      <c r="AH88" s="59"/>
      <c r="AI88" s="59"/>
    </row>
    <row r="89" spans="1:35" ht="16.5">
      <c r="A89" s="69"/>
      <c r="B89" s="69"/>
      <c r="C89" s="69"/>
      <c r="D89" s="69"/>
      <c r="E89" s="6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26"/>
      <c r="AA89" s="26"/>
      <c r="AB89" s="26"/>
      <c r="AH89" s="59"/>
      <c r="AI89" s="59"/>
    </row>
    <row r="90" spans="1:35" ht="16.5">
      <c r="A90" s="69"/>
      <c r="B90" s="69"/>
      <c r="C90" s="69"/>
      <c r="D90" s="69"/>
      <c r="E90" s="6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26"/>
      <c r="AA90" s="26"/>
      <c r="AB90" s="26"/>
      <c r="AH90" s="59"/>
      <c r="AI90" s="59"/>
    </row>
    <row r="91" spans="1:35" ht="16.5">
      <c r="A91" s="69"/>
      <c r="B91" s="69"/>
      <c r="C91" s="69"/>
      <c r="D91" s="69"/>
      <c r="E91" s="6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26"/>
      <c r="U91" s="26"/>
      <c r="V91" s="26"/>
      <c r="W91" s="26"/>
      <c r="X91" s="26"/>
      <c r="Y91" s="26"/>
      <c r="Z91" s="26"/>
      <c r="AA91" s="26"/>
      <c r="AB91" s="26"/>
      <c r="AH91" s="59"/>
      <c r="AI91" s="59"/>
    </row>
    <row r="92" spans="1:35" ht="16.5">
      <c r="A92" s="69"/>
      <c r="B92" s="69"/>
      <c r="C92" s="69"/>
      <c r="D92" s="69"/>
      <c r="E92" s="6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26"/>
      <c r="U92" s="26"/>
      <c r="V92" s="26"/>
      <c r="W92" s="26"/>
      <c r="X92" s="26"/>
      <c r="Y92" s="26"/>
      <c r="Z92" s="26"/>
      <c r="AA92" s="26"/>
      <c r="AB92" s="26"/>
      <c r="AH92" s="59"/>
      <c r="AI92" s="59"/>
    </row>
    <row r="93" spans="1:35" ht="16.5">
      <c r="A93" s="69"/>
      <c r="B93" s="69"/>
      <c r="C93" s="69"/>
      <c r="D93" s="69"/>
      <c r="E93" s="6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26"/>
      <c r="U93" s="26"/>
      <c r="V93" s="26"/>
      <c r="W93" s="26"/>
      <c r="X93" s="26"/>
      <c r="Y93" s="26"/>
      <c r="Z93" s="26"/>
      <c r="AA93" s="26"/>
      <c r="AB93" s="26"/>
      <c r="AH93" s="59"/>
      <c r="AI93" s="59"/>
    </row>
    <row r="94" spans="1:35" ht="16.5">
      <c r="A94" s="69"/>
      <c r="B94" s="69"/>
      <c r="C94" s="69"/>
      <c r="D94" s="69"/>
      <c r="E94" s="6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26"/>
      <c r="U94" s="26"/>
      <c r="V94" s="26"/>
      <c r="W94" s="26"/>
      <c r="X94" s="26"/>
      <c r="Y94" s="26"/>
      <c r="Z94" s="26"/>
      <c r="AA94" s="26"/>
      <c r="AB94" s="26"/>
      <c r="AH94" s="59"/>
      <c r="AI94" s="59"/>
    </row>
    <row r="95" spans="1:35" ht="16.5">
      <c r="A95" s="69"/>
      <c r="B95" s="69"/>
      <c r="C95" s="69"/>
      <c r="D95" s="69"/>
      <c r="E95" s="6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H95" s="59"/>
      <c r="AI95" s="59"/>
    </row>
    <row r="96" spans="1:35" ht="16.5">
      <c r="A96" s="69"/>
      <c r="B96" s="69"/>
      <c r="C96" s="69"/>
      <c r="D96" s="69"/>
      <c r="E96" s="69"/>
      <c r="F96" s="26"/>
      <c r="G96" s="26"/>
      <c r="H96" s="26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H96" s="59"/>
      <c r="AI96" s="59"/>
    </row>
    <row r="97" spans="1:35" ht="16.5">
      <c r="A97" s="69"/>
      <c r="B97" s="69"/>
      <c r="C97" s="69"/>
      <c r="D97" s="69"/>
      <c r="E97" s="69"/>
      <c r="F97" s="26"/>
      <c r="G97" s="26"/>
      <c r="H97" s="26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26"/>
      <c r="T97" s="26"/>
      <c r="U97" s="26"/>
      <c r="V97" s="26"/>
      <c r="W97" s="26"/>
      <c r="X97" s="26"/>
      <c r="Y97" s="26"/>
      <c r="Z97" s="26"/>
      <c r="AA97" s="26"/>
      <c r="AB97" s="26"/>
      <c r="AH97" s="59"/>
      <c r="AI97" s="59"/>
    </row>
    <row r="98" spans="1:35" ht="16.5">
      <c r="A98" s="69"/>
      <c r="B98" s="69"/>
      <c r="C98" s="69"/>
      <c r="D98" s="69"/>
      <c r="E98" s="69"/>
      <c r="F98" s="26"/>
      <c r="G98" s="26"/>
      <c r="H98" s="26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26"/>
      <c r="T98" s="26"/>
      <c r="U98" s="26"/>
      <c r="V98" s="26"/>
      <c r="W98" s="26"/>
      <c r="X98" s="26"/>
      <c r="Y98" s="26"/>
      <c r="Z98" s="26"/>
      <c r="AA98" s="26"/>
      <c r="AB98" s="26"/>
      <c r="AH98" s="59"/>
      <c r="AI98" s="59"/>
    </row>
    <row r="99" spans="1:28" ht="16.5">
      <c r="A99" s="69"/>
      <c r="B99" s="69"/>
      <c r="C99" s="69"/>
      <c r="D99" s="69"/>
      <c r="E99" s="69"/>
      <c r="F99" s="26"/>
      <c r="G99" s="26"/>
      <c r="H99" s="26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26"/>
      <c r="T99" s="26"/>
      <c r="U99" s="26"/>
      <c r="V99" s="26"/>
      <c r="W99" s="26"/>
      <c r="X99" s="26"/>
      <c r="Y99" s="26"/>
      <c r="Z99" s="26"/>
      <c r="AA99" s="26"/>
      <c r="AB99" s="26"/>
    </row>
    <row r="100" spans="1:28" ht="16.5">
      <c r="A100" s="69"/>
      <c r="B100" s="69"/>
      <c r="C100" s="69"/>
      <c r="D100" s="69"/>
      <c r="E100" s="69"/>
      <c r="F100" s="26"/>
      <c r="G100" s="26"/>
      <c r="H100" s="26"/>
      <c r="I100" s="26"/>
      <c r="J100" s="26"/>
      <c r="K100" s="26"/>
      <c r="L100" s="59"/>
      <c r="M100" s="59"/>
      <c r="N100" s="59"/>
      <c r="O100" s="59"/>
      <c r="P100" s="59"/>
      <c r="Q100" s="59"/>
      <c r="R100" s="59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</row>
    <row r="101" spans="1:28" ht="16.5">
      <c r="A101" s="69"/>
      <c r="B101" s="69"/>
      <c r="C101" s="69"/>
      <c r="D101" s="69"/>
      <c r="E101" s="69"/>
      <c r="F101" s="26"/>
      <c r="G101" s="26"/>
      <c r="H101" s="26"/>
      <c r="I101" s="26"/>
      <c r="J101" s="26"/>
      <c r="K101" s="26"/>
      <c r="L101" s="59"/>
      <c r="M101" s="59"/>
      <c r="N101" s="59"/>
      <c r="O101" s="59"/>
      <c r="P101" s="59"/>
      <c r="Q101" s="59"/>
      <c r="R101" s="59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</row>
    <row r="102" spans="1:28" ht="16.5">
      <c r="A102" s="69"/>
      <c r="B102" s="69"/>
      <c r="C102" s="69"/>
      <c r="D102" s="69"/>
      <c r="E102" s="69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59"/>
      <c r="Q102" s="59"/>
      <c r="R102" s="59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</row>
    <row r="103" spans="1:28" ht="16.5">
      <c r="A103" s="69"/>
      <c r="B103" s="69"/>
      <c r="C103" s="69"/>
      <c r="D103" s="69"/>
      <c r="E103" s="69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59"/>
      <c r="Q103" s="59"/>
      <c r="R103" s="59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</row>
    <row r="104" spans="1:33" ht="16.5">
      <c r="A104" s="69"/>
      <c r="B104" s="69"/>
      <c r="C104" s="69"/>
      <c r="D104" s="69"/>
      <c r="E104" s="69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59"/>
      <c r="Q104" s="59"/>
      <c r="R104" s="59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59"/>
      <c r="AD104" s="59"/>
      <c r="AE104" s="59"/>
      <c r="AF104" s="59"/>
      <c r="AG104" s="59"/>
    </row>
    <row r="105" spans="1:33" ht="16.5">
      <c r="A105" s="69"/>
      <c r="B105" s="69"/>
      <c r="C105" s="69"/>
      <c r="D105" s="69"/>
      <c r="E105" s="69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59"/>
      <c r="Q105" s="59"/>
      <c r="R105" s="59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59"/>
      <c r="AD105" s="59"/>
      <c r="AE105" s="59"/>
      <c r="AF105" s="59"/>
      <c r="AG105" s="59"/>
    </row>
    <row r="106" spans="1:33" ht="16.5">
      <c r="A106" s="69"/>
      <c r="B106" s="59"/>
      <c r="C106" s="59"/>
      <c r="D106" s="59"/>
      <c r="E106" s="59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59"/>
      <c r="Q106" s="59"/>
      <c r="R106" s="59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59"/>
      <c r="AE106" s="59"/>
      <c r="AF106" s="59"/>
      <c r="AG106" s="59"/>
    </row>
    <row r="107" spans="1:33" ht="16.5">
      <c r="A107" s="69"/>
      <c r="B107" s="59"/>
      <c r="C107" s="59"/>
      <c r="D107" s="59"/>
      <c r="E107" s="59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59"/>
      <c r="Q107" s="59"/>
      <c r="R107" s="59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59"/>
      <c r="AE107" s="59"/>
      <c r="AF107" s="59"/>
      <c r="AG107" s="59"/>
    </row>
    <row r="108" spans="1:33" ht="16.5">
      <c r="A108" s="69"/>
      <c r="B108" s="59"/>
      <c r="C108" s="59"/>
      <c r="D108" s="59"/>
      <c r="E108" s="59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59"/>
      <c r="Q108" s="59"/>
      <c r="R108" s="59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6.5">
      <c r="A109" s="69"/>
      <c r="B109" s="59"/>
      <c r="C109" s="59"/>
      <c r="D109" s="59"/>
      <c r="E109" s="59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59"/>
      <c r="Q109" s="59"/>
      <c r="R109" s="59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6.5">
      <c r="A110" s="69"/>
      <c r="B110" s="59"/>
      <c r="C110" s="59"/>
      <c r="D110" s="59"/>
      <c r="E110" s="59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59"/>
      <c r="Q110" s="59"/>
      <c r="R110" s="59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6.5">
      <c r="A111" s="69"/>
      <c r="B111" s="59"/>
      <c r="C111" s="59"/>
      <c r="D111" s="59"/>
      <c r="E111" s="5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59"/>
      <c r="Q111" s="59"/>
      <c r="R111" s="59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6.5">
      <c r="A112" s="69"/>
      <c r="B112" s="59"/>
      <c r="C112" s="59"/>
      <c r="D112" s="59"/>
      <c r="E112" s="5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6.5">
      <c r="A113" s="69"/>
      <c r="B113" s="59"/>
      <c r="C113" s="59"/>
      <c r="D113" s="59"/>
      <c r="E113" s="5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6.5">
      <c r="A114" s="59"/>
      <c r="B114" s="59"/>
      <c r="C114" s="59"/>
      <c r="D114" s="59"/>
      <c r="E114" s="5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60" ht="16.5">
      <c r="A115" s="59"/>
      <c r="B115" s="59"/>
      <c r="C115" s="59"/>
      <c r="D115" s="59"/>
      <c r="E115" s="5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</row>
    <row r="116" spans="1:60" ht="16.5">
      <c r="A116" s="59"/>
      <c r="B116" s="59"/>
      <c r="C116" s="59"/>
      <c r="D116" s="59"/>
      <c r="E116" s="5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26"/>
      <c r="BF116" s="26"/>
      <c r="BG116" s="26"/>
      <c r="BH116" s="26"/>
    </row>
    <row r="117" spans="1:60" ht="16.5">
      <c r="A117" s="59"/>
      <c r="B117" s="59"/>
      <c r="C117" s="59"/>
      <c r="D117" s="59"/>
      <c r="E117" s="5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26"/>
      <c r="BF117" s="26"/>
      <c r="BG117" s="26"/>
      <c r="BH117" s="26"/>
    </row>
    <row r="118" spans="1:60" ht="16.5">
      <c r="A118" s="59"/>
      <c r="B118" s="59"/>
      <c r="C118" s="59"/>
      <c r="D118" s="59"/>
      <c r="E118" s="5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26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26"/>
      <c r="BF118" s="26"/>
      <c r="BG118" s="26"/>
      <c r="BH118" s="26"/>
    </row>
    <row r="119" spans="1:60" ht="16.5">
      <c r="A119" s="59"/>
      <c r="B119" s="59"/>
      <c r="C119" s="59"/>
      <c r="D119" s="59"/>
      <c r="E119" s="5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26"/>
      <c r="AI119" s="59"/>
      <c r="AJ119" s="59"/>
      <c r="AK119" s="59"/>
      <c r="AL119" s="59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</row>
    <row r="120" spans="1:60" ht="16.5">
      <c r="A120" s="59"/>
      <c r="B120" s="59"/>
      <c r="C120" s="59"/>
      <c r="D120" s="59"/>
      <c r="E120" s="5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26"/>
      <c r="AI120" s="59"/>
      <c r="AJ120" s="59"/>
      <c r="AK120" s="59"/>
      <c r="AL120" s="59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</row>
    <row r="121" spans="1:60" ht="16.5">
      <c r="A121" s="59"/>
      <c r="B121" s="59"/>
      <c r="C121" s="59"/>
      <c r="D121" s="59"/>
      <c r="E121" s="5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26"/>
      <c r="AI121" s="59"/>
      <c r="AJ121" s="59"/>
      <c r="AK121" s="59"/>
      <c r="AL121" s="59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</row>
    <row r="122" spans="1:60" ht="16.5">
      <c r="A122" s="59"/>
      <c r="B122" s="59"/>
      <c r="C122" s="59"/>
      <c r="D122" s="59"/>
      <c r="E122" s="5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59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</row>
    <row r="123" spans="1:60" ht="16.5">
      <c r="A123" s="59"/>
      <c r="B123" s="59"/>
      <c r="C123" s="59"/>
      <c r="D123" s="59"/>
      <c r="E123" s="5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59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</row>
    <row r="124" spans="1:60" ht="16.5">
      <c r="A124" s="59"/>
      <c r="B124" s="59"/>
      <c r="C124" s="59"/>
      <c r="D124" s="59"/>
      <c r="E124" s="5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59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</row>
    <row r="125" spans="1:60" ht="16.5">
      <c r="A125" s="59"/>
      <c r="B125" s="59"/>
      <c r="C125" s="59"/>
      <c r="D125" s="59"/>
      <c r="E125" s="5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59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</row>
    <row r="126" spans="1:60" ht="16.5">
      <c r="A126" s="59"/>
      <c r="B126" s="59"/>
      <c r="C126" s="59"/>
      <c r="D126" s="59"/>
      <c r="E126" s="5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59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</row>
    <row r="127" spans="1:60" ht="16.5">
      <c r="A127" s="59"/>
      <c r="B127" s="59"/>
      <c r="C127" s="59"/>
      <c r="D127" s="59"/>
      <c r="E127" s="5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59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</row>
    <row r="128" spans="1:60" ht="16.5">
      <c r="A128" s="59"/>
      <c r="B128" s="59"/>
      <c r="C128" s="59"/>
      <c r="D128" s="59"/>
      <c r="E128" s="5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59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</row>
    <row r="129" spans="1:60" ht="16.5">
      <c r="A129" s="59"/>
      <c r="B129" s="59"/>
      <c r="C129" s="59"/>
      <c r="D129" s="59"/>
      <c r="E129" s="5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59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</row>
    <row r="130" spans="1:60" ht="16.5">
      <c r="A130" s="59"/>
      <c r="B130" s="59"/>
      <c r="C130" s="59"/>
      <c r="D130" s="59"/>
      <c r="E130" s="5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59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</row>
    <row r="131" spans="1:35" ht="16.5">
      <c r="A131" s="59"/>
      <c r="B131" s="59"/>
      <c r="C131" s="59"/>
      <c r="D131" s="59"/>
      <c r="E131" s="5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59"/>
    </row>
    <row r="132" spans="1:35" ht="16.5">
      <c r="A132" s="59"/>
      <c r="B132" s="59"/>
      <c r="C132" s="59"/>
      <c r="D132" s="59"/>
      <c r="E132" s="5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59"/>
    </row>
    <row r="133" spans="1:35" ht="16.5">
      <c r="A133" s="59"/>
      <c r="B133" s="59"/>
      <c r="C133" s="59"/>
      <c r="D133" s="59"/>
      <c r="E133" s="5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 ht="16.5">
      <c r="A134" s="59"/>
      <c r="B134" s="59"/>
      <c r="C134" s="59"/>
      <c r="D134" s="59"/>
      <c r="E134" s="5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 ht="16.5">
      <c r="A135" s="59"/>
      <c r="AH135" s="1"/>
      <c r="AI135" s="1"/>
    </row>
    <row r="136" spans="1:35" ht="16.5">
      <c r="A136" s="59"/>
      <c r="AH136" s="1"/>
      <c r="AI136" s="1"/>
    </row>
    <row r="137" spans="1:35" ht="16.5">
      <c r="A137" s="59"/>
      <c r="AH137" s="1"/>
      <c r="AI137" s="1"/>
    </row>
    <row r="138" spans="1:35" ht="16.5">
      <c r="A138" s="59"/>
      <c r="AH138" s="1"/>
      <c r="AI138" s="1"/>
    </row>
    <row r="139" spans="1:35" ht="16.5">
      <c r="A139" s="59"/>
      <c r="AH139" s="1"/>
      <c r="AI139" s="1"/>
    </row>
    <row r="140" spans="1:35" ht="16.5">
      <c r="A140" s="59"/>
      <c r="AH140" s="1"/>
      <c r="AI140" s="1"/>
    </row>
    <row r="141" spans="1:35" ht="16.5">
      <c r="A141" s="59"/>
      <c r="AH141" s="1"/>
      <c r="AI141" s="1"/>
    </row>
    <row r="142" spans="1:35" ht="16.5">
      <c r="A142" s="59"/>
      <c r="AH142" s="1"/>
      <c r="AI142" s="1"/>
    </row>
    <row r="143" spans="1:35" ht="16.5">
      <c r="A143" s="1"/>
      <c r="AH143" s="1"/>
      <c r="AI143" s="1"/>
    </row>
    <row r="144" spans="1:35" ht="16.5">
      <c r="A144" s="1"/>
      <c r="AH144" s="1"/>
      <c r="AI144" s="1"/>
    </row>
    <row r="145" spans="1:35" ht="16.5">
      <c r="A145" s="1"/>
      <c r="AH145" s="1"/>
      <c r="AI145" s="1"/>
    </row>
  </sheetData>
  <sheetProtection/>
  <mergeCells count="227">
    <mergeCell ref="A1:AG2"/>
    <mergeCell ref="AB4:AG4"/>
    <mergeCell ref="X6:AG6"/>
    <mergeCell ref="F20:K21"/>
    <mergeCell ref="G23:L24"/>
    <mergeCell ref="Q23:V24"/>
    <mergeCell ref="AA23:AF24"/>
    <mergeCell ref="Z26:AA26"/>
    <mergeCell ref="AB26:AE26"/>
    <mergeCell ref="AF26:AG26"/>
    <mergeCell ref="N20:Y21"/>
    <mergeCell ref="F25:M25"/>
    <mergeCell ref="P25:W25"/>
    <mergeCell ref="Z25:AG25"/>
    <mergeCell ref="F26:G26"/>
    <mergeCell ref="H26:K26"/>
    <mergeCell ref="L26:M26"/>
    <mergeCell ref="F27:G27"/>
    <mergeCell ref="H27:K27"/>
    <mergeCell ref="P27:Q27"/>
    <mergeCell ref="R27:U27"/>
    <mergeCell ref="Z27:AA27"/>
    <mergeCell ref="AB27:AE27"/>
    <mergeCell ref="P26:Q26"/>
    <mergeCell ref="R26:U26"/>
    <mergeCell ref="V26:W26"/>
    <mergeCell ref="AB30:AE30"/>
    <mergeCell ref="AF30:AG30"/>
    <mergeCell ref="F31:G31"/>
    <mergeCell ref="H31:K31"/>
    <mergeCell ref="P31:Q31"/>
    <mergeCell ref="R31:U31"/>
    <mergeCell ref="Z31:AA31"/>
    <mergeCell ref="AB31:AE31"/>
    <mergeCell ref="Z28:AA28"/>
    <mergeCell ref="AB28:AE28"/>
    <mergeCell ref="AF28:AG28"/>
    <mergeCell ref="F30:G30"/>
    <mergeCell ref="H30:K30"/>
    <mergeCell ref="L30:M30"/>
    <mergeCell ref="P30:Q30"/>
    <mergeCell ref="R30:U30"/>
    <mergeCell ref="V30:W30"/>
    <mergeCell ref="Z30:AA30"/>
    <mergeCell ref="F28:G28"/>
    <mergeCell ref="H28:K28"/>
    <mergeCell ref="L28:M28"/>
    <mergeCell ref="P28:Q28"/>
    <mergeCell ref="R28:U28"/>
    <mergeCell ref="V28:W28"/>
    <mergeCell ref="Z32:AA32"/>
    <mergeCell ref="AB32:AE32"/>
    <mergeCell ref="AF32:AG32"/>
    <mergeCell ref="F33:G33"/>
    <mergeCell ref="H33:K33"/>
    <mergeCell ref="P33:Q33"/>
    <mergeCell ref="R33:U33"/>
    <mergeCell ref="Z33:AA33"/>
    <mergeCell ref="AB33:AE33"/>
    <mergeCell ref="F32:G32"/>
    <mergeCell ref="H32:K32"/>
    <mergeCell ref="L32:M32"/>
    <mergeCell ref="P32:Q32"/>
    <mergeCell ref="R32:U32"/>
    <mergeCell ref="V32:W32"/>
    <mergeCell ref="F36:G36"/>
    <mergeCell ref="H36:K36"/>
    <mergeCell ref="P36:Q36"/>
    <mergeCell ref="R36:U36"/>
    <mergeCell ref="Z36:AA36"/>
    <mergeCell ref="AB36:AE36"/>
    <mergeCell ref="F34:G34"/>
    <mergeCell ref="P34:Q34"/>
    <mergeCell ref="Z34:AA34"/>
    <mergeCell ref="G35:L35"/>
    <mergeCell ref="Q35:V35"/>
    <mergeCell ref="AA35:AF35"/>
    <mergeCell ref="H34:K34"/>
    <mergeCell ref="R34:U34"/>
    <mergeCell ref="F38:G38"/>
    <mergeCell ref="H38:K38"/>
    <mergeCell ref="P38:Q38"/>
    <mergeCell ref="R38:U38"/>
    <mergeCell ref="Z38:AA38"/>
    <mergeCell ref="AB38:AE38"/>
    <mergeCell ref="F37:G37"/>
    <mergeCell ref="H37:K37"/>
    <mergeCell ref="P37:Q37"/>
    <mergeCell ref="R37:U37"/>
    <mergeCell ref="Z37:AA37"/>
    <mergeCell ref="AB37:AE37"/>
    <mergeCell ref="F42:G42"/>
    <mergeCell ref="H42:K42"/>
    <mergeCell ref="P42:Q42"/>
    <mergeCell ref="R42:U42"/>
    <mergeCell ref="Z42:AA42"/>
    <mergeCell ref="AB42:AE42"/>
    <mergeCell ref="F40:G40"/>
    <mergeCell ref="H40:K40"/>
    <mergeCell ref="P40:Q40"/>
    <mergeCell ref="R40:U40"/>
    <mergeCell ref="Z40:AA40"/>
    <mergeCell ref="AB40:AE40"/>
    <mergeCell ref="AD50:AE50"/>
    <mergeCell ref="AF50:AG50"/>
    <mergeCell ref="X49:Z49"/>
    <mergeCell ref="AA49:AB49"/>
    <mergeCell ref="B47:K47"/>
    <mergeCell ref="M47:V47"/>
    <mergeCell ref="X47:AG47"/>
    <mergeCell ref="B48:D48"/>
    <mergeCell ref="E48:I48"/>
    <mergeCell ref="J48:K48"/>
    <mergeCell ref="M48:O48"/>
    <mergeCell ref="P48:T48"/>
    <mergeCell ref="U48:V48"/>
    <mergeCell ref="X48:Z48"/>
    <mergeCell ref="AA48:AE48"/>
    <mergeCell ref="AF48:AG48"/>
    <mergeCell ref="B49:D49"/>
    <mergeCell ref="E49:F49"/>
    <mergeCell ref="H49:I49"/>
    <mergeCell ref="J49:K49"/>
    <mergeCell ref="M49:O49"/>
    <mergeCell ref="P49:Q49"/>
    <mergeCell ref="S49:T49"/>
    <mergeCell ref="U49:V49"/>
    <mergeCell ref="AD49:AE49"/>
    <mergeCell ref="AF49:AG49"/>
    <mergeCell ref="S51:T51"/>
    <mergeCell ref="U51:V51"/>
    <mergeCell ref="X51:Z51"/>
    <mergeCell ref="AA51:AB51"/>
    <mergeCell ref="AD51:AE51"/>
    <mergeCell ref="AF51:AG51"/>
    <mergeCell ref="B51:D51"/>
    <mergeCell ref="E51:F51"/>
    <mergeCell ref="H51:I51"/>
    <mergeCell ref="J51:K51"/>
    <mergeCell ref="M51:O51"/>
    <mergeCell ref="P51:Q51"/>
    <mergeCell ref="B50:D50"/>
    <mergeCell ref="E50:F50"/>
    <mergeCell ref="H50:I50"/>
    <mergeCell ref="J50:K50"/>
    <mergeCell ref="M50:O50"/>
    <mergeCell ref="P50:Q50"/>
    <mergeCell ref="S50:T50"/>
    <mergeCell ref="U50:V50"/>
    <mergeCell ref="X50:Z50"/>
    <mergeCell ref="AA50:AB50"/>
    <mergeCell ref="S52:T52"/>
    <mergeCell ref="U52:V52"/>
    <mergeCell ref="X52:Z52"/>
    <mergeCell ref="AA52:AB52"/>
    <mergeCell ref="AD52:AE52"/>
    <mergeCell ref="AF52:AG52"/>
    <mergeCell ref="B52:D52"/>
    <mergeCell ref="E52:F52"/>
    <mergeCell ref="H52:I52"/>
    <mergeCell ref="J52:K52"/>
    <mergeCell ref="M52:O52"/>
    <mergeCell ref="P52:Q52"/>
    <mergeCell ref="S53:T53"/>
    <mergeCell ref="U53:V53"/>
    <mergeCell ref="X53:Z53"/>
    <mergeCell ref="AA53:AB53"/>
    <mergeCell ref="AD53:AE53"/>
    <mergeCell ref="AF53:AG53"/>
    <mergeCell ref="B53:D53"/>
    <mergeCell ref="E53:F53"/>
    <mergeCell ref="H53:I53"/>
    <mergeCell ref="J53:K53"/>
    <mergeCell ref="M53:O53"/>
    <mergeCell ref="P53:Q53"/>
    <mergeCell ref="S54:T54"/>
    <mergeCell ref="U54:V54"/>
    <mergeCell ref="X54:Z54"/>
    <mergeCell ref="AA54:AB54"/>
    <mergeCell ref="AD54:AE54"/>
    <mergeCell ref="AF54:AG54"/>
    <mergeCell ref="X55:Z55"/>
    <mergeCell ref="AA55:AB55"/>
    <mergeCell ref="AD55:AE55"/>
    <mergeCell ref="AF55:AG55"/>
    <mergeCell ref="B54:D54"/>
    <mergeCell ref="E54:F54"/>
    <mergeCell ref="H54:I54"/>
    <mergeCell ref="J54:K54"/>
    <mergeCell ref="M54:O54"/>
    <mergeCell ref="P54:Q54"/>
    <mergeCell ref="U57:V57"/>
    <mergeCell ref="X57:Z57"/>
    <mergeCell ref="B55:D55"/>
    <mergeCell ref="E55:F55"/>
    <mergeCell ref="H55:I55"/>
    <mergeCell ref="J55:K55"/>
    <mergeCell ref="M55:O55"/>
    <mergeCell ref="P55:Q55"/>
    <mergeCell ref="S55:T55"/>
    <mergeCell ref="U55:V55"/>
    <mergeCell ref="AD56:AE56"/>
    <mergeCell ref="AF56:AG56"/>
    <mergeCell ref="AF57:AG57"/>
    <mergeCell ref="B57:D57"/>
    <mergeCell ref="E57:F57"/>
    <mergeCell ref="H57:I57"/>
    <mergeCell ref="J57:K57"/>
    <mergeCell ref="M57:O57"/>
    <mergeCell ref="P57:Q57"/>
    <mergeCell ref="S57:T57"/>
    <mergeCell ref="M56:O56"/>
    <mergeCell ref="P56:Q56"/>
    <mergeCell ref="S56:T56"/>
    <mergeCell ref="U56:V56"/>
    <mergeCell ref="X56:Z56"/>
    <mergeCell ref="AA56:AB56"/>
    <mergeCell ref="AB34:AE34"/>
    <mergeCell ref="B58:K59"/>
    <mergeCell ref="M58:V59"/>
    <mergeCell ref="X58:AG59"/>
    <mergeCell ref="AA57:AB57"/>
    <mergeCell ref="AD57:AE57"/>
    <mergeCell ref="B56:D56"/>
    <mergeCell ref="E56:F56"/>
    <mergeCell ref="H56:I56"/>
    <mergeCell ref="J56:K56"/>
  </mergeCells>
  <printOptions/>
  <pageMargins left="0.75" right="0.75" top="1" bottom="1" header="0.3" footer="0.3"/>
  <pageSetup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S90"/>
  <sheetViews>
    <sheetView workbookViewId="0" topLeftCell="A1">
      <selection activeCell="U82" sqref="U82"/>
    </sheetView>
  </sheetViews>
  <sheetFormatPr defaultColWidth="9.00390625" defaultRowHeight="15"/>
  <cols>
    <col min="1" max="1" width="9.00390625" style="0" customWidth="1"/>
    <col min="2" max="2" width="9.28125" style="81" customWidth="1"/>
    <col min="3" max="11" width="3.7109375" style="81" customWidth="1"/>
    <col min="12" max="19" width="5.7109375" style="81" customWidth="1"/>
  </cols>
  <sheetData>
    <row r="1" spans="2:7" ht="16.5">
      <c r="B1" s="72"/>
      <c r="C1" s="346" t="s">
        <v>137</v>
      </c>
      <c r="D1" s="346"/>
      <c r="E1" s="346"/>
      <c r="F1" s="346"/>
      <c r="G1" s="155"/>
    </row>
    <row r="2" spans="2:19" ht="16.5">
      <c r="B2" s="174"/>
      <c r="C2" s="347"/>
      <c r="D2" s="347"/>
      <c r="E2" s="347"/>
      <c r="F2" s="347"/>
      <c r="G2" s="154"/>
      <c r="L2" s="78"/>
      <c r="M2" s="78"/>
      <c r="N2" s="78"/>
      <c r="O2" s="78"/>
      <c r="P2" s="78"/>
      <c r="Q2" s="78"/>
      <c r="R2" s="78"/>
      <c r="S2" s="78"/>
    </row>
    <row r="3" spans="2:19" ht="16.5">
      <c r="B3" s="348" t="s">
        <v>121</v>
      </c>
      <c r="C3" s="349" t="s">
        <v>377</v>
      </c>
      <c r="D3" s="349"/>
      <c r="E3" s="349"/>
      <c r="F3" s="349" t="s">
        <v>378</v>
      </c>
      <c r="G3" s="349"/>
      <c r="H3" s="349"/>
      <c r="I3" s="349" t="s">
        <v>379</v>
      </c>
      <c r="J3" s="349"/>
      <c r="K3" s="349"/>
      <c r="L3" s="349" t="s">
        <v>122</v>
      </c>
      <c r="M3" s="349" t="s">
        <v>123</v>
      </c>
      <c r="N3" s="349" t="s">
        <v>124</v>
      </c>
      <c r="O3" s="350" t="s">
        <v>349</v>
      </c>
      <c r="P3" s="349" t="s">
        <v>125</v>
      </c>
      <c r="Q3" s="349" t="s">
        <v>126</v>
      </c>
      <c r="R3" s="350" t="s">
        <v>358</v>
      </c>
      <c r="S3" s="349" t="s">
        <v>127</v>
      </c>
    </row>
    <row r="4" spans="2:19" ht="16.5">
      <c r="B4" s="348"/>
      <c r="C4" s="350"/>
      <c r="D4" s="350"/>
      <c r="E4" s="350"/>
      <c r="F4" s="349"/>
      <c r="G4" s="349"/>
      <c r="H4" s="349"/>
      <c r="I4" s="349"/>
      <c r="J4" s="349"/>
      <c r="K4" s="349"/>
      <c r="L4" s="349"/>
      <c r="M4" s="349"/>
      <c r="N4" s="349"/>
      <c r="O4" s="351"/>
      <c r="P4" s="349"/>
      <c r="Q4" s="349"/>
      <c r="R4" s="351"/>
      <c r="S4" s="349"/>
    </row>
    <row r="5" spans="2:19" ht="16.5">
      <c r="B5" s="182" t="s">
        <v>372</v>
      </c>
      <c r="C5" s="176"/>
      <c r="D5" s="177"/>
      <c r="E5" s="178"/>
      <c r="F5" s="175"/>
      <c r="G5" s="143" t="s">
        <v>348</v>
      </c>
      <c r="H5" s="144"/>
      <c r="I5" s="175"/>
      <c r="J5" s="143" t="s">
        <v>348</v>
      </c>
      <c r="K5" s="144"/>
      <c r="L5" s="349"/>
      <c r="M5" s="349"/>
      <c r="N5" s="349"/>
      <c r="O5" s="350">
        <f>(L5*3)+M5</f>
        <v>0</v>
      </c>
      <c r="P5" s="349">
        <f>C5+F5+I5</f>
        <v>0</v>
      </c>
      <c r="Q5" s="349">
        <f>E5+H5+K5</f>
        <v>0</v>
      </c>
      <c r="R5" s="349">
        <f>P5-Q5</f>
        <v>0</v>
      </c>
      <c r="S5" s="350"/>
    </row>
    <row r="6" spans="2:19" ht="16.5">
      <c r="B6" s="183" t="s">
        <v>373</v>
      </c>
      <c r="C6" s="179"/>
      <c r="D6" s="180"/>
      <c r="E6" s="181"/>
      <c r="F6" s="227"/>
      <c r="G6" s="227"/>
      <c r="H6" s="351"/>
      <c r="I6" s="351"/>
      <c r="J6" s="351"/>
      <c r="K6" s="351"/>
      <c r="L6" s="349"/>
      <c r="M6" s="349"/>
      <c r="N6" s="349"/>
      <c r="O6" s="351"/>
      <c r="P6" s="349"/>
      <c r="Q6" s="349"/>
      <c r="R6" s="349"/>
      <c r="S6" s="351"/>
    </row>
    <row r="7" spans="2:19" ht="16.5">
      <c r="B7" s="182" t="s">
        <v>374</v>
      </c>
      <c r="C7" s="175"/>
      <c r="D7" s="143" t="s">
        <v>348</v>
      </c>
      <c r="E7" s="144"/>
      <c r="F7" s="176"/>
      <c r="G7" s="177"/>
      <c r="H7" s="178"/>
      <c r="I7" s="175"/>
      <c r="J7" s="143" t="s">
        <v>348</v>
      </c>
      <c r="K7" s="144"/>
      <c r="L7" s="349"/>
      <c r="M7" s="349"/>
      <c r="N7" s="349"/>
      <c r="O7" s="350">
        <f>(L7*3)+M7</f>
        <v>0</v>
      </c>
      <c r="P7" s="349">
        <f>C7+F7+I7</f>
        <v>0</v>
      </c>
      <c r="Q7" s="349">
        <f>E7+H7+K7</f>
        <v>0</v>
      </c>
      <c r="R7" s="349">
        <f>P7-Q7</f>
        <v>0</v>
      </c>
      <c r="S7" s="350"/>
    </row>
    <row r="8" spans="2:19" ht="16.5">
      <c r="B8" s="184" t="s">
        <v>375</v>
      </c>
      <c r="C8" s="227"/>
      <c r="D8" s="227"/>
      <c r="E8" s="351"/>
      <c r="F8" s="179"/>
      <c r="G8" s="180"/>
      <c r="H8" s="181"/>
      <c r="I8" s="227"/>
      <c r="J8" s="227"/>
      <c r="K8" s="351"/>
      <c r="L8" s="349"/>
      <c r="M8" s="349"/>
      <c r="N8" s="349"/>
      <c r="O8" s="351"/>
      <c r="P8" s="349"/>
      <c r="Q8" s="349"/>
      <c r="R8" s="349"/>
      <c r="S8" s="351"/>
    </row>
    <row r="9" spans="2:19" ht="16.5">
      <c r="B9" s="349" t="s">
        <v>376</v>
      </c>
      <c r="C9" s="175"/>
      <c r="D9" s="143" t="s">
        <v>348</v>
      </c>
      <c r="E9" s="144"/>
      <c r="F9" s="175"/>
      <c r="G9" s="143" t="s">
        <v>348</v>
      </c>
      <c r="H9" s="144"/>
      <c r="I9" s="176"/>
      <c r="J9" s="177"/>
      <c r="K9" s="178"/>
      <c r="L9" s="349"/>
      <c r="M9" s="349"/>
      <c r="N9" s="349"/>
      <c r="O9" s="350">
        <f>(L9*3)+M9</f>
        <v>0</v>
      </c>
      <c r="P9" s="349">
        <f>C9+F9+I9</f>
        <v>0</v>
      </c>
      <c r="Q9" s="349">
        <f>E9+H9+K9</f>
        <v>0</v>
      </c>
      <c r="R9" s="349">
        <f>P9-Q9</f>
        <v>0</v>
      </c>
      <c r="S9" s="350"/>
    </row>
    <row r="10" spans="2:19" ht="16.5">
      <c r="B10" s="349"/>
      <c r="C10" s="227"/>
      <c r="D10" s="227"/>
      <c r="E10" s="351"/>
      <c r="F10" s="227"/>
      <c r="G10" s="227"/>
      <c r="H10" s="351"/>
      <c r="I10" s="179"/>
      <c r="J10" s="180"/>
      <c r="K10" s="181"/>
      <c r="L10" s="349"/>
      <c r="M10" s="349"/>
      <c r="N10" s="349"/>
      <c r="O10" s="351"/>
      <c r="P10" s="349"/>
      <c r="Q10" s="349"/>
      <c r="R10" s="349"/>
      <c r="S10" s="351"/>
    </row>
    <row r="11" spans="2:19" ht="18">
      <c r="B11" s="78"/>
      <c r="C11" s="346" t="s">
        <v>350</v>
      </c>
      <c r="D11" s="346"/>
      <c r="E11" s="346"/>
      <c r="F11" s="346"/>
      <c r="G11" s="154"/>
      <c r="H11" s="78"/>
      <c r="I11" s="78"/>
      <c r="J11" s="78"/>
      <c r="K11" s="78"/>
      <c r="L11" s="79"/>
      <c r="S11" s="78"/>
    </row>
    <row r="12" spans="2:19" ht="16.5">
      <c r="B12" s="80"/>
      <c r="C12" s="347"/>
      <c r="D12" s="347"/>
      <c r="E12" s="347"/>
      <c r="F12" s="347"/>
      <c r="G12" s="154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</row>
    <row r="13" spans="2:19" ht="16.5">
      <c r="B13" s="348" t="s">
        <v>121</v>
      </c>
      <c r="C13" s="351" t="s">
        <v>380</v>
      </c>
      <c r="D13" s="351"/>
      <c r="E13" s="351"/>
      <c r="F13" s="351" t="s">
        <v>381</v>
      </c>
      <c r="G13" s="349"/>
      <c r="H13" s="349"/>
      <c r="I13" s="349" t="s">
        <v>382</v>
      </c>
      <c r="J13" s="349"/>
      <c r="K13" s="349"/>
      <c r="L13" s="351" t="s">
        <v>122</v>
      </c>
      <c r="M13" s="351" t="s">
        <v>123</v>
      </c>
      <c r="N13" s="351" t="s">
        <v>124</v>
      </c>
      <c r="O13" s="354" t="s">
        <v>349</v>
      </c>
      <c r="P13" s="351" t="s">
        <v>125</v>
      </c>
      <c r="Q13" s="351" t="s">
        <v>126</v>
      </c>
      <c r="R13" s="350" t="s">
        <v>358</v>
      </c>
      <c r="S13" s="351" t="s">
        <v>127</v>
      </c>
    </row>
    <row r="14" spans="2:19" ht="16.5">
      <c r="B14" s="348"/>
      <c r="C14" s="350"/>
      <c r="D14" s="350"/>
      <c r="E14" s="350"/>
      <c r="F14" s="349"/>
      <c r="G14" s="349"/>
      <c r="H14" s="349"/>
      <c r="I14" s="349"/>
      <c r="J14" s="349"/>
      <c r="K14" s="349"/>
      <c r="L14" s="349"/>
      <c r="M14" s="349"/>
      <c r="N14" s="349"/>
      <c r="O14" s="351"/>
      <c r="P14" s="349"/>
      <c r="Q14" s="349"/>
      <c r="R14" s="351"/>
      <c r="S14" s="349"/>
    </row>
    <row r="15" spans="2:19" ht="16.5">
      <c r="B15" s="352" t="s">
        <v>383</v>
      </c>
      <c r="C15" s="176"/>
      <c r="D15" s="177"/>
      <c r="E15" s="178"/>
      <c r="F15" s="175"/>
      <c r="G15" s="143" t="s">
        <v>348</v>
      </c>
      <c r="H15" s="144"/>
      <c r="I15" s="175"/>
      <c r="J15" s="143" t="s">
        <v>348</v>
      </c>
      <c r="K15" s="144"/>
      <c r="L15" s="349"/>
      <c r="M15" s="349"/>
      <c r="N15" s="349"/>
      <c r="O15" s="350">
        <f>(L15*3)+M15</f>
        <v>0</v>
      </c>
      <c r="P15" s="349">
        <f>C15+F15+I15</f>
        <v>0</v>
      </c>
      <c r="Q15" s="349">
        <f>E15+H15+K15</f>
        <v>0</v>
      </c>
      <c r="R15" s="349">
        <f>P15-Q15</f>
        <v>0</v>
      </c>
      <c r="S15" s="349"/>
    </row>
    <row r="16" spans="2:19" ht="16.5">
      <c r="B16" s="352"/>
      <c r="C16" s="179"/>
      <c r="D16" s="180"/>
      <c r="E16" s="181"/>
      <c r="F16" s="227"/>
      <c r="G16" s="227"/>
      <c r="H16" s="351"/>
      <c r="I16" s="351"/>
      <c r="J16" s="351"/>
      <c r="K16" s="351"/>
      <c r="L16" s="349"/>
      <c r="M16" s="349"/>
      <c r="N16" s="349"/>
      <c r="O16" s="351"/>
      <c r="P16" s="349"/>
      <c r="Q16" s="349"/>
      <c r="R16" s="349"/>
      <c r="S16" s="349"/>
    </row>
    <row r="17" spans="2:19" ht="16.5">
      <c r="B17" s="182" t="s">
        <v>384</v>
      </c>
      <c r="C17" s="175"/>
      <c r="D17" s="143" t="s">
        <v>348</v>
      </c>
      <c r="E17" s="144"/>
      <c r="F17" s="176"/>
      <c r="G17" s="177"/>
      <c r="H17" s="178"/>
      <c r="I17" s="175"/>
      <c r="J17" s="143" t="s">
        <v>348</v>
      </c>
      <c r="K17" s="144"/>
      <c r="L17" s="349"/>
      <c r="M17" s="349"/>
      <c r="N17" s="349"/>
      <c r="O17" s="350">
        <f>(L17*3)+M17</f>
        <v>0</v>
      </c>
      <c r="P17" s="349">
        <f>C17+F17+I17</f>
        <v>0</v>
      </c>
      <c r="Q17" s="349">
        <f>E17+H17+K17</f>
        <v>0</v>
      </c>
      <c r="R17" s="349">
        <f>P17-Q17</f>
        <v>0</v>
      </c>
      <c r="S17" s="349"/>
    </row>
    <row r="18" spans="2:19" ht="16.5">
      <c r="B18" s="183" t="s">
        <v>385</v>
      </c>
      <c r="C18" s="227"/>
      <c r="D18" s="227"/>
      <c r="E18" s="351"/>
      <c r="F18" s="179"/>
      <c r="G18" s="180"/>
      <c r="H18" s="181"/>
      <c r="I18" s="227"/>
      <c r="J18" s="227"/>
      <c r="K18" s="351"/>
      <c r="L18" s="349"/>
      <c r="M18" s="349"/>
      <c r="N18" s="349"/>
      <c r="O18" s="351"/>
      <c r="P18" s="349"/>
      <c r="Q18" s="349"/>
      <c r="R18" s="349"/>
      <c r="S18" s="349"/>
    </row>
    <row r="19" spans="2:19" ht="16.5">
      <c r="B19" s="349" t="s">
        <v>386</v>
      </c>
      <c r="C19" s="175"/>
      <c r="D19" s="143" t="s">
        <v>348</v>
      </c>
      <c r="E19" s="144"/>
      <c r="F19" s="175"/>
      <c r="G19" s="143" t="s">
        <v>348</v>
      </c>
      <c r="H19" s="144"/>
      <c r="I19" s="176"/>
      <c r="J19" s="177"/>
      <c r="K19" s="178"/>
      <c r="L19" s="349"/>
      <c r="M19" s="349"/>
      <c r="N19" s="349"/>
      <c r="O19" s="350">
        <f>(L19*3)+M19</f>
        <v>0</v>
      </c>
      <c r="P19" s="349">
        <f>C19+F19+I19</f>
        <v>0</v>
      </c>
      <c r="Q19" s="349">
        <f>E19+H19+K19</f>
        <v>0</v>
      </c>
      <c r="R19" s="349">
        <f>P19-Q19</f>
        <v>0</v>
      </c>
      <c r="S19" s="349"/>
    </row>
    <row r="20" spans="2:19" ht="16.5">
      <c r="B20" s="349"/>
      <c r="C20" s="227"/>
      <c r="D20" s="227"/>
      <c r="E20" s="351"/>
      <c r="F20" s="227"/>
      <c r="G20" s="227"/>
      <c r="H20" s="351"/>
      <c r="I20" s="179"/>
      <c r="J20" s="180"/>
      <c r="K20" s="181"/>
      <c r="L20" s="349"/>
      <c r="M20" s="349"/>
      <c r="N20" s="349"/>
      <c r="O20" s="351"/>
      <c r="P20" s="349"/>
      <c r="Q20" s="349"/>
      <c r="R20" s="349"/>
      <c r="S20" s="349"/>
    </row>
    <row r="21" spans="2:19" ht="18">
      <c r="B21" s="78"/>
      <c r="C21" s="346" t="s">
        <v>351</v>
      </c>
      <c r="D21" s="346"/>
      <c r="E21" s="346"/>
      <c r="F21" s="346"/>
      <c r="G21" s="154"/>
      <c r="H21" s="78"/>
      <c r="I21" s="78"/>
      <c r="J21" s="78"/>
      <c r="K21" s="78"/>
      <c r="L21" s="79"/>
      <c r="S21" s="78"/>
    </row>
    <row r="22" spans="2:19" ht="16.5">
      <c r="B22" s="80"/>
      <c r="C22" s="347"/>
      <c r="D22" s="347"/>
      <c r="E22" s="347"/>
      <c r="F22" s="347"/>
      <c r="G22" s="154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2:19" ht="16.5">
      <c r="B23" s="348" t="s">
        <v>121</v>
      </c>
      <c r="C23" s="351" t="s">
        <v>387</v>
      </c>
      <c r="D23" s="351"/>
      <c r="E23" s="351"/>
      <c r="F23" s="351" t="s">
        <v>393</v>
      </c>
      <c r="G23" s="349"/>
      <c r="H23" s="349"/>
      <c r="I23" s="349" t="s">
        <v>394</v>
      </c>
      <c r="J23" s="349"/>
      <c r="K23" s="349"/>
      <c r="L23" s="351" t="s">
        <v>122</v>
      </c>
      <c r="M23" s="351" t="s">
        <v>123</v>
      </c>
      <c r="N23" s="351" t="s">
        <v>124</v>
      </c>
      <c r="O23" s="354" t="s">
        <v>349</v>
      </c>
      <c r="P23" s="351" t="s">
        <v>125</v>
      </c>
      <c r="Q23" s="351" t="s">
        <v>126</v>
      </c>
      <c r="R23" s="350" t="s">
        <v>358</v>
      </c>
      <c r="S23" s="351" t="s">
        <v>127</v>
      </c>
    </row>
    <row r="24" spans="2:19" ht="16.5">
      <c r="B24" s="348"/>
      <c r="C24" s="350"/>
      <c r="D24" s="350"/>
      <c r="E24" s="350"/>
      <c r="F24" s="349"/>
      <c r="G24" s="349"/>
      <c r="H24" s="349"/>
      <c r="I24" s="349"/>
      <c r="J24" s="349"/>
      <c r="K24" s="349"/>
      <c r="L24" s="349"/>
      <c r="M24" s="349"/>
      <c r="N24" s="349"/>
      <c r="O24" s="351"/>
      <c r="P24" s="349"/>
      <c r="Q24" s="349"/>
      <c r="R24" s="351"/>
      <c r="S24" s="349"/>
    </row>
    <row r="25" spans="2:19" ht="16.5">
      <c r="B25" s="182" t="s">
        <v>389</v>
      </c>
      <c r="C25" s="176"/>
      <c r="D25" s="177"/>
      <c r="E25" s="178"/>
      <c r="F25" s="175"/>
      <c r="G25" s="143" t="s">
        <v>348</v>
      </c>
      <c r="H25" s="144"/>
      <c r="I25" s="175"/>
      <c r="J25" s="143" t="s">
        <v>348</v>
      </c>
      <c r="K25" s="144"/>
      <c r="L25" s="349"/>
      <c r="M25" s="349"/>
      <c r="N25" s="349"/>
      <c r="O25" s="350">
        <f>(L25*3)+M25</f>
        <v>0</v>
      </c>
      <c r="P25" s="349">
        <f>C25+F25+I25</f>
        <v>0</v>
      </c>
      <c r="Q25" s="349">
        <f>E25+H25+K25</f>
        <v>0</v>
      </c>
      <c r="R25" s="349">
        <f>P25-Q25</f>
        <v>0</v>
      </c>
      <c r="S25" s="349"/>
    </row>
    <row r="26" spans="2:19" ht="16.5">
      <c r="B26" s="185" t="s">
        <v>388</v>
      </c>
      <c r="C26" s="179"/>
      <c r="D26" s="180"/>
      <c r="E26" s="181"/>
      <c r="F26" s="227"/>
      <c r="G26" s="227"/>
      <c r="H26" s="351"/>
      <c r="I26" s="351"/>
      <c r="J26" s="351"/>
      <c r="K26" s="351"/>
      <c r="L26" s="349"/>
      <c r="M26" s="349"/>
      <c r="N26" s="349"/>
      <c r="O26" s="351"/>
      <c r="P26" s="349"/>
      <c r="Q26" s="349"/>
      <c r="R26" s="349"/>
      <c r="S26" s="349"/>
    </row>
    <row r="27" spans="2:19" ht="16.5">
      <c r="B27" s="349" t="s">
        <v>390</v>
      </c>
      <c r="C27" s="175"/>
      <c r="D27" s="143" t="s">
        <v>348</v>
      </c>
      <c r="E27" s="144"/>
      <c r="F27" s="176"/>
      <c r="G27" s="177"/>
      <c r="H27" s="178"/>
      <c r="I27" s="175"/>
      <c r="J27" s="143" t="s">
        <v>348</v>
      </c>
      <c r="K27" s="144"/>
      <c r="L27" s="349"/>
      <c r="M27" s="349"/>
      <c r="N27" s="349"/>
      <c r="O27" s="350">
        <f>(L27*3)+M27</f>
        <v>0</v>
      </c>
      <c r="P27" s="349">
        <f>C27+F27+I27</f>
        <v>0</v>
      </c>
      <c r="Q27" s="349">
        <f>E27+H27+K27</f>
        <v>0</v>
      </c>
      <c r="R27" s="349">
        <f>P27-Q27</f>
        <v>0</v>
      </c>
      <c r="S27" s="349"/>
    </row>
    <row r="28" spans="2:19" ht="16.5">
      <c r="B28" s="349"/>
      <c r="C28" s="227"/>
      <c r="D28" s="227"/>
      <c r="E28" s="351"/>
      <c r="F28" s="179"/>
      <c r="G28" s="180"/>
      <c r="H28" s="181"/>
      <c r="I28" s="227"/>
      <c r="J28" s="227"/>
      <c r="K28" s="351"/>
      <c r="L28" s="349"/>
      <c r="M28" s="349"/>
      <c r="N28" s="349"/>
      <c r="O28" s="351"/>
      <c r="P28" s="349"/>
      <c r="Q28" s="349"/>
      <c r="R28" s="349"/>
      <c r="S28" s="349"/>
    </row>
    <row r="29" spans="2:19" ht="16.5">
      <c r="B29" s="187" t="s">
        <v>391</v>
      </c>
      <c r="C29" s="175"/>
      <c r="D29" s="143" t="s">
        <v>348</v>
      </c>
      <c r="E29" s="144"/>
      <c r="F29" s="175"/>
      <c r="G29" s="143" t="s">
        <v>348</v>
      </c>
      <c r="H29" s="144"/>
      <c r="I29" s="176"/>
      <c r="J29" s="177"/>
      <c r="K29" s="178"/>
      <c r="L29" s="349"/>
      <c r="M29" s="349"/>
      <c r="N29" s="349"/>
      <c r="O29" s="350">
        <f>(L29*3)+M29</f>
        <v>0</v>
      </c>
      <c r="P29" s="349">
        <f>C29+F29+I29</f>
        <v>0</v>
      </c>
      <c r="Q29" s="349">
        <f>E29+H29+K29</f>
        <v>0</v>
      </c>
      <c r="R29" s="349">
        <f>P29-Q29</f>
        <v>0</v>
      </c>
      <c r="S29" s="349"/>
    </row>
    <row r="30" spans="2:19" ht="16.5">
      <c r="B30" s="183" t="s">
        <v>392</v>
      </c>
      <c r="C30" s="227"/>
      <c r="D30" s="227"/>
      <c r="E30" s="351"/>
      <c r="F30" s="227"/>
      <c r="G30" s="227"/>
      <c r="H30" s="351"/>
      <c r="I30" s="179"/>
      <c r="J30" s="180"/>
      <c r="K30" s="181"/>
      <c r="L30" s="349"/>
      <c r="M30" s="349"/>
      <c r="N30" s="349"/>
      <c r="O30" s="351"/>
      <c r="P30" s="349"/>
      <c r="Q30" s="349"/>
      <c r="R30" s="349"/>
      <c r="S30" s="349"/>
    </row>
    <row r="31" spans="2:19" ht="18">
      <c r="B31" s="78"/>
      <c r="C31" s="346" t="s">
        <v>352</v>
      </c>
      <c r="D31" s="346"/>
      <c r="E31" s="346"/>
      <c r="F31" s="346"/>
      <c r="G31" s="154"/>
      <c r="H31" s="78"/>
      <c r="I31" s="78"/>
      <c r="J31" s="78"/>
      <c r="K31" s="78"/>
      <c r="L31" s="79"/>
      <c r="S31" s="78"/>
    </row>
    <row r="32" spans="2:19" ht="16.5">
      <c r="B32" s="80"/>
      <c r="C32" s="347"/>
      <c r="D32" s="347"/>
      <c r="E32" s="347"/>
      <c r="F32" s="347"/>
      <c r="G32" s="154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2:19" ht="16.5">
      <c r="B33" s="348" t="s">
        <v>121</v>
      </c>
      <c r="C33" s="351" t="s">
        <v>397</v>
      </c>
      <c r="D33" s="351"/>
      <c r="E33" s="351"/>
      <c r="F33" s="351" t="s">
        <v>402</v>
      </c>
      <c r="G33" s="349"/>
      <c r="H33" s="349"/>
      <c r="I33" s="349" t="s">
        <v>403</v>
      </c>
      <c r="J33" s="349"/>
      <c r="K33" s="349"/>
      <c r="L33" s="351" t="s">
        <v>122</v>
      </c>
      <c r="M33" s="351" t="s">
        <v>123</v>
      </c>
      <c r="N33" s="351" t="s">
        <v>124</v>
      </c>
      <c r="O33" s="354" t="s">
        <v>349</v>
      </c>
      <c r="P33" s="351" t="s">
        <v>125</v>
      </c>
      <c r="Q33" s="351" t="s">
        <v>126</v>
      </c>
      <c r="R33" s="350" t="s">
        <v>358</v>
      </c>
      <c r="S33" s="351" t="s">
        <v>127</v>
      </c>
    </row>
    <row r="34" spans="2:19" ht="16.5">
      <c r="B34" s="348"/>
      <c r="C34" s="350"/>
      <c r="D34" s="350"/>
      <c r="E34" s="350"/>
      <c r="F34" s="349"/>
      <c r="G34" s="349"/>
      <c r="H34" s="349"/>
      <c r="I34" s="349"/>
      <c r="J34" s="349"/>
      <c r="K34" s="349"/>
      <c r="L34" s="349"/>
      <c r="M34" s="349"/>
      <c r="N34" s="349"/>
      <c r="O34" s="351"/>
      <c r="P34" s="349"/>
      <c r="Q34" s="349"/>
      <c r="R34" s="351"/>
      <c r="S34" s="349"/>
    </row>
    <row r="35" spans="2:19" ht="16.5">
      <c r="B35" s="182" t="s">
        <v>395</v>
      </c>
      <c r="C35" s="176"/>
      <c r="D35" s="177"/>
      <c r="E35" s="178"/>
      <c r="F35" s="175"/>
      <c r="G35" s="143" t="s">
        <v>348</v>
      </c>
      <c r="H35" s="144"/>
      <c r="I35" s="175"/>
      <c r="J35" s="143" t="s">
        <v>348</v>
      </c>
      <c r="K35" s="144"/>
      <c r="L35" s="349"/>
      <c r="M35" s="349"/>
      <c r="N35" s="349"/>
      <c r="O35" s="350">
        <f>(L35*3)+M35</f>
        <v>0</v>
      </c>
      <c r="P35" s="349">
        <f>C35+F35+I35</f>
        <v>0</v>
      </c>
      <c r="Q35" s="349">
        <f>E35+H35+K35</f>
        <v>0</v>
      </c>
      <c r="R35" s="349">
        <f>P35-Q35</f>
        <v>0</v>
      </c>
      <c r="S35" s="349"/>
    </row>
    <row r="36" spans="2:19" ht="16.5">
      <c r="B36" s="183" t="s">
        <v>396</v>
      </c>
      <c r="C36" s="179"/>
      <c r="D36" s="180"/>
      <c r="E36" s="181"/>
      <c r="F36" s="227"/>
      <c r="G36" s="227"/>
      <c r="H36" s="351"/>
      <c r="I36" s="351"/>
      <c r="J36" s="351"/>
      <c r="K36" s="351"/>
      <c r="L36" s="349"/>
      <c r="M36" s="349"/>
      <c r="N36" s="349"/>
      <c r="O36" s="351"/>
      <c r="P36" s="349"/>
      <c r="Q36" s="349"/>
      <c r="R36" s="349"/>
      <c r="S36" s="349"/>
    </row>
    <row r="37" spans="2:19" ht="18">
      <c r="B37" s="188" t="s">
        <v>398</v>
      </c>
      <c r="C37" s="175"/>
      <c r="D37" s="143" t="s">
        <v>348</v>
      </c>
      <c r="E37" s="144"/>
      <c r="F37" s="176"/>
      <c r="G37" s="177"/>
      <c r="H37" s="178"/>
      <c r="I37" s="175"/>
      <c r="J37" s="143" t="s">
        <v>348</v>
      </c>
      <c r="K37" s="144"/>
      <c r="L37" s="349"/>
      <c r="M37" s="349"/>
      <c r="N37" s="349"/>
      <c r="O37" s="350">
        <f>(L37*3)+M37</f>
        <v>0</v>
      </c>
      <c r="P37" s="349">
        <f>C37+F37+I37</f>
        <v>0</v>
      </c>
      <c r="Q37" s="349">
        <f>E37+H37+K37</f>
        <v>0</v>
      </c>
      <c r="R37" s="349">
        <f>P37-Q37</f>
        <v>0</v>
      </c>
      <c r="S37" s="349"/>
    </row>
    <row r="38" spans="2:19" ht="18">
      <c r="B38" s="189" t="s">
        <v>399</v>
      </c>
      <c r="C38" s="227"/>
      <c r="D38" s="227"/>
      <c r="E38" s="351"/>
      <c r="F38" s="179"/>
      <c r="G38" s="180"/>
      <c r="H38" s="181"/>
      <c r="I38" s="227"/>
      <c r="J38" s="227"/>
      <c r="K38" s="351"/>
      <c r="L38" s="349"/>
      <c r="M38" s="349"/>
      <c r="N38" s="349"/>
      <c r="O38" s="351"/>
      <c r="P38" s="349"/>
      <c r="Q38" s="349"/>
      <c r="R38" s="349"/>
      <c r="S38" s="349"/>
    </row>
    <row r="39" spans="2:19" ht="16.5">
      <c r="B39" s="186" t="s">
        <v>400</v>
      </c>
      <c r="C39" s="175"/>
      <c r="D39" s="143" t="s">
        <v>348</v>
      </c>
      <c r="E39" s="144"/>
      <c r="F39" s="175"/>
      <c r="G39" s="143" t="s">
        <v>348</v>
      </c>
      <c r="H39" s="144"/>
      <c r="I39" s="176"/>
      <c r="J39" s="177"/>
      <c r="K39" s="178"/>
      <c r="L39" s="349"/>
      <c r="M39" s="349"/>
      <c r="N39" s="349"/>
      <c r="O39" s="350">
        <f>(L39*3)+M39</f>
        <v>0</v>
      </c>
      <c r="P39" s="349">
        <f>C39+F39+I39</f>
        <v>0</v>
      </c>
      <c r="Q39" s="349">
        <f>E39+H39+K39</f>
        <v>0</v>
      </c>
      <c r="R39" s="349">
        <f>P39-Q39</f>
        <v>0</v>
      </c>
      <c r="S39" s="349"/>
    </row>
    <row r="40" spans="2:19" ht="16.5">
      <c r="B40" s="183" t="s">
        <v>401</v>
      </c>
      <c r="C40" s="227"/>
      <c r="D40" s="227"/>
      <c r="E40" s="351"/>
      <c r="F40" s="227"/>
      <c r="G40" s="227"/>
      <c r="H40" s="351"/>
      <c r="I40" s="179"/>
      <c r="J40" s="180"/>
      <c r="K40" s="181"/>
      <c r="L40" s="349"/>
      <c r="M40" s="349"/>
      <c r="N40" s="349"/>
      <c r="O40" s="351"/>
      <c r="P40" s="349"/>
      <c r="Q40" s="349"/>
      <c r="R40" s="349"/>
      <c r="S40" s="349"/>
    </row>
    <row r="41" spans="2:19" ht="18">
      <c r="B41" s="78"/>
      <c r="C41" s="346" t="s">
        <v>353</v>
      </c>
      <c r="D41" s="346"/>
      <c r="E41" s="346"/>
      <c r="F41" s="346"/>
      <c r="G41" s="154"/>
      <c r="H41" s="78"/>
      <c r="I41" s="78"/>
      <c r="J41" s="78"/>
      <c r="K41" s="78"/>
      <c r="L41" s="79"/>
      <c r="S41" s="78"/>
    </row>
    <row r="42" spans="2:19" ht="16.5">
      <c r="B42" s="80"/>
      <c r="C42" s="347"/>
      <c r="D42" s="347"/>
      <c r="E42" s="347"/>
      <c r="F42" s="347"/>
      <c r="G42" s="154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</row>
    <row r="43" spans="2:19" ht="16.5">
      <c r="B43" s="348" t="s">
        <v>121</v>
      </c>
      <c r="C43" s="351" t="s">
        <v>405</v>
      </c>
      <c r="D43" s="351"/>
      <c r="E43" s="351"/>
      <c r="F43" s="351" t="s">
        <v>409</v>
      </c>
      <c r="G43" s="349"/>
      <c r="H43" s="349"/>
      <c r="I43" s="349" t="s">
        <v>410</v>
      </c>
      <c r="J43" s="349"/>
      <c r="K43" s="349"/>
      <c r="L43" s="351" t="s">
        <v>122</v>
      </c>
      <c r="M43" s="351" t="s">
        <v>123</v>
      </c>
      <c r="N43" s="351" t="s">
        <v>124</v>
      </c>
      <c r="O43" s="354" t="s">
        <v>349</v>
      </c>
      <c r="P43" s="351" t="s">
        <v>125</v>
      </c>
      <c r="Q43" s="351" t="s">
        <v>126</v>
      </c>
      <c r="R43" s="350" t="s">
        <v>358</v>
      </c>
      <c r="S43" s="351" t="s">
        <v>127</v>
      </c>
    </row>
    <row r="44" spans="2:19" ht="16.5">
      <c r="B44" s="348"/>
      <c r="C44" s="350"/>
      <c r="D44" s="350"/>
      <c r="E44" s="350"/>
      <c r="F44" s="349"/>
      <c r="G44" s="349"/>
      <c r="H44" s="349"/>
      <c r="I44" s="349"/>
      <c r="J44" s="349"/>
      <c r="K44" s="349"/>
      <c r="L44" s="349"/>
      <c r="M44" s="349"/>
      <c r="N44" s="349"/>
      <c r="O44" s="351"/>
      <c r="P44" s="349"/>
      <c r="Q44" s="349"/>
      <c r="R44" s="351"/>
      <c r="S44" s="349"/>
    </row>
    <row r="45" spans="2:19" ht="16.5">
      <c r="B45" s="349" t="s">
        <v>404</v>
      </c>
      <c r="C45" s="176"/>
      <c r="D45" s="177"/>
      <c r="E45" s="178"/>
      <c r="F45" s="175"/>
      <c r="G45" s="143" t="s">
        <v>348</v>
      </c>
      <c r="H45" s="144"/>
      <c r="I45" s="175"/>
      <c r="J45" s="143" t="s">
        <v>348</v>
      </c>
      <c r="K45" s="144"/>
      <c r="L45" s="349"/>
      <c r="M45" s="349"/>
      <c r="N45" s="349"/>
      <c r="O45" s="350">
        <f>(L45*3)+M45</f>
        <v>0</v>
      </c>
      <c r="P45" s="349">
        <f>C45+F45+I45</f>
        <v>0</v>
      </c>
      <c r="Q45" s="349">
        <f>E45+H45+K45</f>
        <v>0</v>
      </c>
      <c r="R45" s="349">
        <f>P45-Q45</f>
        <v>0</v>
      </c>
      <c r="S45" s="349"/>
    </row>
    <row r="46" spans="2:19" ht="16.5">
      <c r="B46" s="349"/>
      <c r="C46" s="355"/>
      <c r="D46" s="356"/>
      <c r="E46" s="357"/>
      <c r="F46" s="227"/>
      <c r="G46" s="227"/>
      <c r="H46" s="351"/>
      <c r="I46" s="351"/>
      <c r="J46" s="351"/>
      <c r="K46" s="351"/>
      <c r="L46" s="349"/>
      <c r="M46" s="349"/>
      <c r="N46" s="349"/>
      <c r="O46" s="351"/>
      <c r="P46" s="349"/>
      <c r="Q46" s="349"/>
      <c r="R46" s="349"/>
      <c r="S46" s="349"/>
    </row>
    <row r="47" spans="2:19" ht="16.5">
      <c r="B47" s="182" t="s">
        <v>406</v>
      </c>
      <c r="C47" s="175"/>
      <c r="D47" s="143" t="s">
        <v>348</v>
      </c>
      <c r="E47" s="144"/>
      <c r="F47" s="176"/>
      <c r="G47" s="177"/>
      <c r="H47" s="178"/>
      <c r="I47" s="175"/>
      <c r="J47" s="143" t="s">
        <v>348</v>
      </c>
      <c r="K47" s="144"/>
      <c r="L47" s="349"/>
      <c r="M47" s="349"/>
      <c r="N47" s="349"/>
      <c r="O47" s="350">
        <f>(L47*3)+M47</f>
        <v>0</v>
      </c>
      <c r="P47" s="349">
        <f>C47+F47+I47</f>
        <v>0</v>
      </c>
      <c r="Q47" s="349">
        <f>E47+H47+K47</f>
        <v>0</v>
      </c>
      <c r="R47" s="349">
        <f>P47-Q47</f>
        <v>0</v>
      </c>
      <c r="S47" s="349"/>
    </row>
    <row r="48" spans="2:19" ht="16.5">
      <c r="B48" s="185" t="s">
        <v>407</v>
      </c>
      <c r="C48" s="227"/>
      <c r="D48" s="227"/>
      <c r="E48" s="351"/>
      <c r="F48" s="179"/>
      <c r="G48" s="180"/>
      <c r="H48" s="181"/>
      <c r="I48" s="227"/>
      <c r="J48" s="227"/>
      <c r="K48" s="351"/>
      <c r="L48" s="349"/>
      <c r="M48" s="349"/>
      <c r="N48" s="349"/>
      <c r="O48" s="351"/>
      <c r="P48" s="349"/>
      <c r="Q48" s="349"/>
      <c r="R48" s="349"/>
      <c r="S48" s="349"/>
    </row>
    <row r="49" spans="2:19" ht="16.5">
      <c r="B49" s="349" t="s">
        <v>408</v>
      </c>
      <c r="C49" s="175"/>
      <c r="D49" s="143" t="s">
        <v>348</v>
      </c>
      <c r="E49" s="144"/>
      <c r="F49" s="175"/>
      <c r="G49" s="143" t="s">
        <v>348</v>
      </c>
      <c r="H49" s="144"/>
      <c r="I49" s="176"/>
      <c r="J49" s="177"/>
      <c r="K49" s="178"/>
      <c r="L49" s="349"/>
      <c r="M49" s="349"/>
      <c r="N49" s="349"/>
      <c r="O49" s="350">
        <f>(L49*3)+M49</f>
        <v>0</v>
      </c>
      <c r="P49" s="349">
        <f>C49+F49+I49</f>
        <v>0</v>
      </c>
      <c r="Q49" s="349">
        <f>E49+H49+K49</f>
        <v>0</v>
      </c>
      <c r="R49" s="349">
        <f>P49-Q49</f>
        <v>0</v>
      </c>
      <c r="S49" s="349"/>
    </row>
    <row r="50" spans="2:19" ht="16.5">
      <c r="B50" s="349"/>
      <c r="C50" s="227"/>
      <c r="D50" s="227"/>
      <c r="E50" s="351"/>
      <c r="F50" s="227"/>
      <c r="G50" s="227"/>
      <c r="H50" s="351"/>
      <c r="I50" s="179"/>
      <c r="J50" s="180"/>
      <c r="K50" s="181"/>
      <c r="L50" s="349"/>
      <c r="M50" s="349"/>
      <c r="N50" s="349"/>
      <c r="O50" s="351"/>
      <c r="P50" s="349"/>
      <c r="Q50" s="349"/>
      <c r="R50" s="349"/>
      <c r="S50" s="349"/>
    </row>
    <row r="51" spans="2:19" ht="18">
      <c r="B51" s="78"/>
      <c r="C51" s="346" t="s">
        <v>354</v>
      </c>
      <c r="D51" s="346"/>
      <c r="E51" s="346"/>
      <c r="F51" s="346"/>
      <c r="G51" s="154"/>
      <c r="H51" s="78"/>
      <c r="I51" s="78"/>
      <c r="J51" s="78"/>
      <c r="K51" s="78"/>
      <c r="L51" s="79"/>
      <c r="S51" s="78"/>
    </row>
    <row r="52" spans="2:19" ht="16.5">
      <c r="B52" s="80"/>
      <c r="C52" s="347"/>
      <c r="D52" s="347"/>
      <c r="E52" s="347"/>
      <c r="F52" s="347"/>
      <c r="G52" s="154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2:19" ht="16.5">
      <c r="B53" s="348" t="s">
        <v>121</v>
      </c>
      <c r="C53" s="351" t="s">
        <v>415</v>
      </c>
      <c r="D53" s="351"/>
      <c r="E53" s="351"/>
      <c r="F53" s="351" t="s">
        <v>416</v>
      </c>
      <c r="G53" s="349"/>
      <c r="H53" s="349"/>
      <c r="I53" s="349" t="s">
        <v>417</v>
      </c>
      <c r="J53" s="349"/>
      <c r="K53" s="349"/>
      <c r="L53" s="351" t="s">
        <v>122</v>
      </c>
      <c r="M53" s="351" t="s">
        <v>123</v>
      </c>
      <c r="N53" s="351" t="s">
        <v>124</v>
      </c>
      <c r="O53" s="354" t="s">
        <v>349</v>
      </c>
      <c r="P53" s="351" t="s">
        <v>125</v>
      </c>
      <c r="Q53" s="351" t="s">
        <v>126</v>
      </c>
      <c r="R53" s="350" t="s">
        <v>358</v>
      </c>
      <c r="S53" s="351" t="s">
        <v>127</v>
      </c>
    </row>
    <row r="54" spans="2:19" ht="16.5">
      <c r="B54" s="348"/>
      <c r="C54" s="350"/>
      <c r="D54" s="350"/>
      <c r="E54" s="350"/>
      <c r="F54" s="349"/>
      <c r="G54" s="349"/>
      <c r="H54" s="349"/>
      <c r="I54" s="349"/>
      <c r="J54" s="349"/>
      <c r="K54" s="349"/>
      <c r="L54" s="349"/>
      <c r="M54" s="349"/>
      <c r="N54" s="349"/>
      <c r="O54" s="351"/>
      <c r="P54" s="349"/>
      <c r="Q54" s="349"/>
      <c r="R54" s="351"/>
      <c r="S54" s="349"/>
    </row>
    <row r="55" spans="2:19" ht="16.5">
      <c r="B55" s="349" t="s">
        <v>411</v>
      </c>
      <c r="C55" s="176"/>
      <c r="D55" s="177"/>
      <c r="E55" s="178"/>
      <c r="F55" s="175"/>
      <c r="G55" s="143" t="s">
        <v>348</v>
      </c>
      <c r="H55" s="144"/>
      <c r="I55" s="175"/>
      <c r="J55" s="143" t="s">
        <v>348</v>
      </c>
      <c r="K55" s="144"/>
      <c r="L55" s="349"/>
      <c r="M55" s="349"/>
      <c r="N55" s="349"/>
      <c r="O55" s="350">
        <f>(L55*3)+M55</f>
        <v>0</v>
      </c>
      <c r="P55" s="349">
        <f>C55+F55+I55</f>
        <v>0</v>
      </c>
      <c r="Q55" s="349">
        <f>E55+H55+K55</f>
        <v>0</v>
      </c>
      <c r="R55" s="349">
        <f>P55-Q55</f>
        <v>0</v>
      </c>
      <c r="S55" s="349"/>
    </row>
    <row r="56" spans="2:19" ht="16.5">
      <c r="B56" s="349"/>
      <c r="C56" s="179"/>
      <c r="D56" s="180"/>
      <c r="E56" s="181"/>
      <c r="F56" s="227"/>
      <c r="G56" s="227"/>
      <c r="H56" s="351"/>
      <c r="I56" s="351"/>
      <c r="J56" s="351"/>
      <c r="K56" s="351"/>
      <c r="L56" s="349"/>
      <c r="M56" s="349"/>
      <c r="N56" s="349"/>
      <c r="O56" s="351"/>
      <c r="P56" s="349"/>
      <c r="Q56" s="349"/>
      <c r="R56" s="349"/>
      <c r="S56" s="349"/>
    </row>
    <row r="57" spans="2:19" ht="16.5">
      <c r="B57" s="182" t="s">
        <v>412</v>
      </c>
      <c r="C57" s="175"/>
      <c r="D57" s="143" t="s">
        <v>348</v>
      </c>
      <c r="E57" s="144"/>
      <c r="F57" s="176"/>
      <c r="G57" s="177"/>
      <c r="H57" s="178"/>
      <c r="I57" s="175"/>
      <c r="J57" s="143" t="s">
        <v>348</v>
      </c>
      <c r="K57" s="144"/>
      <c r="L57" s="349"/>
      <c r="M57" s="349"/>
      <c r="N57" s="349"/>
      <c r="O57" s="350">
        <f>(L57*3)+M57</f>
        <v>0</v>
      </c>
      <c r="P57" s="349">
        <f>C57+F57+I57</f>
        <v>0</v>
      </c>
      <c r="Q57" s="349">
        <f>E57+H57+K57</f>
        <v>0</v>
      </c>
      <c r="R57" s="349">
        <f>P57-Q57</f>
        <v>0</v>
      </c>
      <c r="S57" s="349"/>
    </row>
    <row r="58" spans="2:19" ht="16.5">
      <c r="B58" s="183" t="s">
        <v>413</v>
      </c>
      <c r="C58" s="227"/>
      <c r="D58" s="227"/>
      <c r="E58" s="351"/>
      <c r="F58" s="179"/>
      <c r="G58" s="180"/>
      <c r="H58" s="181"/>
      <c r="I58" s="227"/>
      <c r="J58" s="227"/>
      <c r="K58" s="351"/>
      <c r="L58" s="349"/>
      <c r="M58" s="349"/>
      <c r="N58" s="349"/>
      <c r="O58" s="351"/>
      <c r="P58" s="349"/>
      <c r="Q58" s="349"/>
      <c r="R58" s="349"/>
      <c r="S58" s="349"/>
    </row>
    <row r="59" spans="2:19" ht="16.5">
      <c r="B59" s="349" t="s">
        <v>414</v>
      </c>
      <c r="C59" s="175"/>
      <c r="D59" s="143" t="s">
        <v>348</v>
      </c>
      <c r="E59" s="144"/>
      <c r="F59" s="175"/>
      <c r="G59" s="143" t="s">
        <v>348</v>
      </c>
      <c r="H59" s="144"/>
      <c r="I59" s="176"/>
      <c r="J59" s="177"/>
      <c r="K59" s="178"/>
      <c r="L59" s="349"/>
      <c r="M59" s="349"/>
      <c r="N59" s="349"/>
      <c r="O59" s="350">
        <f>(L59*3)+M59</f>
        <v>0</v>
      </c>
      <c r="P59" s="349">
        <f>C59+F59+I59</f>
        <v>0</v>
      </c>
      <c r="Q59" s="349">
        <f>E59+H59+K59</f>
        <v>0</v>
      </c>
      <c r="R59" s="349">
        <f>P59-Q59</f>
        <v>0</v>
      </c>
      <c r="S59" s="349"/>
    </row>
    <row r="60" spans="2:19" ht="16.5">
      <c r="B60" s="349"/>
      <c r="C60" s="227"/>
      <c r="D60" s="227"/>
      <c r="E60" s="351"/>
      <c r="F60" s="227"/>
      <c r="G60" s="227"/>
      <c r="H60" s="351"/>
      <c r="I60" s="179"/>
      <c r="J60" s="180"/>
      <c r="K60" s="181"/>
      <c r="L60" s="349"/>
      <c r="M60" s="349"/>
      <c r="N60" s="349"/>
      <c r="O60" s="351"/>
      <c r="P60" s="349"/>
      <c r="Q60" s="349"/>
      <c r="R60" s="349"/>
      <c r="S60" s="349"/>
    </row>
    <row r="61" spans="2:19" ht="18">
      <c r="B61" s="78"/>
      <c r="C61" s="346" t="s">
        <v>355</v>
      </c>
      <c r="D61" s="346"/>
      <c r="E61" s="346"/>
      <c r="F61" s="346"/>
      <c r="G61" s="154"/>
      <c r="H61" s="78"/>
      <c r="I61" s="78"/>
      <c r="J61" s="78"/>
      <c r="K61" s="78"/>
      <c r="L61" s="79"/>
      <c r="S61" s="78"/>
    </row>
    <row r="62" spans="2:19" ht="16.5">
      <c r="B62" s="80"/>
      <c r="C62" s="347"/>
      <c r="D62" s="347"/>
      <c r="E62" s="347"/>
      <c r="F62" s="347"/>
      <c r="G62" s="154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ht="16.5">
      <c r="B63" s="348" t="s">
        <v>121</v>
      </c>
      <c r="C63" s="351" t="s">
        <v>423</v>
      </c>
      <c r="D63" s="351"/>
      <c r="E63" s="351"/>
      <c r="F63" s="351" t="s">
        <v>424</v>
      </c>
      <c r="G63" s="349"/>
      <c r="H63" s="349"/>
      <c r="I63" s="349" t="s">
        <v>425</v>
      </c>
      <c r="J63" s="349"/>
      <c r="K63" s="349"/>
      <c r="L63" s="351" t="s">
        <v>122</v>
      </c>
      <c r="M63" s="351" t="s">
        <v>123</v>
      </c>
      <c r="N63" s="351" t="s">
        <v>124</v>
      </c>
      <c r="O63" s="354" t="s">
        <v>349</v>
      </c>
      <c r="P63" s="351" t="s">
        <v>125</v>
      </c>
      <c r="Q63" s="351" t="s">
        <v>126</v>
      </c>
      <c r="R63" s="350" t="s">
        <v>358</v>
      </c>
      <c r="S63" s="351" t="s">
        <v>127</v>
      </c>
    </row>
    <row r="64" spans="2:19" ht="16.5">
      <c r="B64" s="348"/>
      <c r="C64" s="350"/>
      <c r="D64" s="350"/>
      <c r="E64" s="350"/>
      <c r="F64" s="349"/>
      <c r="G64" s="349"/>
      <c r="H64" s="349"/>
      <c r="I64" s="349"/>
      <c r="J64" s="349"/>
      <c r="K64" s="349"/>
      <c r="L64" s="349"/>
      <c r="M64" s="349"/>
      <c r="N64" s="349"/>
      <c r="O64" s="351"/>
      <c r="P64" s="349"/>
      <c r="Q64" s="349"/>
      <c r="R64" s="351"/>
      <c r="S64" s="349"/>
    </row>
    <row r="65" spans="2:19" ht="16.5">
      <c r="B65" s="353" t="s">
        <v>418</v>
      </c>
      <c r="C65" s="176"/>
      <c r="D65" s="177"/>
      <c r="E65" s="178"/>
      <c r="F65" s="175"/>
      <c r="G65" s="143" t="s">
        <v>348</v>
      </c>
      <c r="H65" s="144"/>
      <c r="I65" s="175"/>
      <c r="J65" s="143" t="s">
        <v>348</v>
      </c>
      <c r="K65" s="144"/>
      <c r="L65" s="349"/>
      <c r="M65" s="349"/>
      <c r="N65" s="349"/>
      <c r="O65" s="350">
        <f>(L65*3)+M65</f>
        <v>0</v>
      </c>
      <c r="P65" s="349">
        <f>C65+F65+I65</f>
        <v>0</v>
      </c>
      <c r="Q65" s="349">
        <f>E65+H65+K65</f>
        <v>0</v>
      </c>
      <c r="R65" s="349">
        <f>P65-Q65</f>
        <v>0</v>
      </c>
      <c r="S65" s="349"/>
    </row>
    <row r="66" spans="2:19" ht="16.5">
      <c r="B66" s="353"/>
      <c r="C66" s="179"/>
      <c r="D66" s="180"/>
      <c r="E66" s="181"/>
      <c r="F66" s="227"/>
      <c r="G66" s="227"/>
      <c r="H66" s="351"/>
      <c r="I66" s="351"/>
      <c r="J66" s="351"/>
      <c r="K66" s="351"/>
      <c r="L66" s="349"/>
      <c r="M66" s="349"/>
      <c r="N66" s="349"/>
      <c r="O66" s="351"/>
      <c r="P66" s="349"/>
      <c r="Q66" s="349"/>
      <c r="R66" s="349"/>
      <c r="S66" s="349"/>
    </row>
    <row r="67" spans="2:19" ht="16.5">
      <c r="B67" s="182" t="s">
        <v>419</v>
      </c>
      <c r="C67" s="175"/>
      <c r="D67" s="143" t="s">
        <v>348</v>
      </c>
      <c r="E67" s="144"/>
      <c r="F67" s="176"/>
      <c r="G67" s="177"/>
      <c r="H67" s="178"/>
      <c r="I67" s="175"/>
      <c r="J67" s="143" t="s">
        <v>348</v>
      </c>
      <c r="K67" s="144"/>
      <c r="L67" s="349"/>
      <c r="M67" s="349"/>
      <c r="N67" s="349"/>
      <c r="O67" s="350">
        <f>(L67*3)+M67</f>
        <v>0</v>
      </c>
      <c r="P67" s="349">
        <f>C67+F67+I67</f>
        <v>0</v>
      </c>
      <c r="Q67" s="349">
        <f>E67+H67+K67</f>
        <v>0</v>
      </c>
      <c r="R67" s="349">
        <f>P67-Q67</f>
        <v>0</v>
      </c>
      <c r="S67" s="349"/>
    </row>
    <row r="68" spans="2:19" ht="16.5">
      <c r="B68" s="183" t="s">
        <v>420</v>
      </c>
      <c r="C68" s="227"/>
      <c r="D68" s="227"/>
      <c r="E68" s="351"/>
      <c r="F68" s="179"/>
      <c r="G68" s="180"/>
      <c r="H68" s="181"/>
      <c r="I68" s="227"/>
      <c r="J68" s="227"/>
      <c r="K68" s="351"/>
      <c r="L68" s="349"/>
      <c r="M68" s="349"/>
      <c r="N68" s="349"/>
      <c r="O68" s="351"/>
      <c r="P68" s="349"/>
      <c r="Q68" s="349"/>
      <c r="R68" s="349"/>
      <c r="S68" s="349"/>
    </row>
    <row r="69" spans="2:19" ht="16.5">
      <c r="B69" s="182" t="s">
        <v>421</v>
      </c>
      <c r="C69" s="175"/>
      <c r="D69" s="143" t="s">
        <v>348</v>
      </c>
      <c r="E69" s="144"/>
      <c r="F69" s="175"/>
      <c r="G69" s="143" t="s">
        <v>348</v>
      </c>
      <c r="H69" s="144"/>
      <c r="I69" s="176"/>
      <c r="J69" s="177"/>
      <c r="K69" s="178"/>
      <c r="L69" s="349"/>
      <c r="M69" s="349"/>
      <c r="N69" s="349"/>
      <c r="O69" s="350">
        <f>(L69*3)+M69</f>
        <v>0</v>
      </c>
      <c r="P69" s="349">
        <f>C69+F69+I69</f>
        <v>0</v>
      </c>
      <c r="Q69" s="349">
        <f>E69+H69+K69</f>
        <v>0</v>
      </c>
      <c r="R69" s="349">
        <f>P69-Q69</f>
        <v>0</v>
      </c>
      <c r="S69" s="349"/>
    </row>
    <row r="70" spans="2:19" ht="16.5">
      <c r="B70" s="183" t="s">
        <v>422</v>
      </c>
      <c r="C70" s="227"/>
      <c r="D70" s="227"/>
      <c r="E70" s="351"/>
      <c r="F70" s="227"/>
      <c r="G70" s="227"/>
      <c r="H70" s="351"/>
      <c r="I70" s="179"/>
      <c r="J70" s="180"/>
      <c r="K70" s="181"/>
      <c r="L70" s="349"/>
      <c r="M70" s="349"/>
      <c r="N70" s="349"/>
      <c r="O70" s="351"/>
      <c r="P70" s="349"/>
      <c r="Q70" s="349"/>
      <c r="R70" s="349"/>
      <c r="S70" s="349"/>
    </row>
    <row r="71" spans="2:19" ht="18">
      <c r="B71" s="78"/>
      <c r="C71" s="346" t="s">
        <v>356</v>
      </c>
      <c r="D71" s="346"/>
      <c r="E71" s="346"/>
      <c r="F71" s="346"/>
      <c r="G71" s="154"/>
      <c r="H71" s="78"/>
      <c r="I71" s="78"/>
      <c r="J71" s="78"/>
      <c r="K71" s="78"/>
      <c r="L71" s="79"/>
      <c r="S71" s="78"/>
    </row>
    <row r="72" spans="2:19" ht="16.5">
      <c r="B72" s="80"/>
      <c r="C72" s="347"/>
      <c r="D72" s="347"/>
      <c r="E72" s="347"/>
      <c r="F72" s="347"/>
      <c r="G72" s="154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ht="16.5">
      <c r="B73" s="348" t="s">
        <v>121</v>
      </c>
      <c r="C73" s="351" t="s">
        <v>430</v>
      </c>
      <c r="D73" s="351"/>
      <c r="E73" s="351"/>
      <c r="F73" s="351" t="s">
        <v>431</v>
      </c>
      <c r="G73" s="349"/>
      <c r="H73" s="349"/>
      <c r="I73" s="349" t="s">
        <v>432</v>
      </c>
      <c r="J73" s="349"/>
      <c r="K73" s="349"/>
      <c r="L73" s="351" t="s">
        <v>122</v>
      </c>
      <c r="M73" s="351" t="s">
        <v>123</v>
      </c>
      <c r="N73" s="351" t="s">
        <v>124</v>
      </c>
      <c r="O73" s="354" t="s">
        <v>349</v>
      </c>
      <c r="P73" s="351" t="s">
        <v>125</v>
      </c>
      <c r="Q73" s="351" t="s">
        <v>126</v>
      </c>
      <c r="R73" s="350" t="s">
        <v>358</v>
      </c>
      <c r="S73" s="351" t="s">
        <v>127</v>
      </c>
    </row>
    <row r="74" spans="2:19" ht="16.5">
      <c r="B74" s="348"/>
      <c r="C74" s="350"/>
      <c r="D74" s="350"/>
      <c r="E74" s="350"/>
      <c r="F74" s="349"/>
      <c r="G74" s="349"/>
      <c r="H74" s="349"/>
      <c r="I74" s="349"/>
      <c r="J74" s="349"/>
      <c r="K74" s="349"/>
      <c r="L74" s="349"/>
      <c r="M74" s="349"/>
      <c r="N74" s="349"/>
      <c r="O74" s="351"/>
      <c r="P74" s="349"/>
      <c r="Q74" s="349"/>
      <c r="R74" s="351"/>
      <c r="S74" s="349"/>
    </row>
    <row r="75" spans="2:19" ht="16.5">
      <c r="B75" s="349" t="s">
        <v>426</v>
      </c>
      <c r="C75" s="176"/>
      <c r="D75" s="177"/>
      <c r="E75" s="178"/>
      <c r="F75" s="175"/>
      <c r="G75" s="143" t="s">
        <v>348</v>
      </c>
      <c r="H75" s="144"/>
      <c r="I75" s="175"/>
      <c r="J75" s="143" t="s">
        <v>348</v>
      </c>
      <c r="K75" s="144"/>
      <c r="L75" s="349"/>
      <c r="M75" s="349"/>
      <c r="N75" s="349"/>
      <c r="O75" s="350">
        <f>(L75*3)+M75</f>
        <v>0</v>
      </c>
      <c r="P75" s="349">
        <f>C75+F75+I75</f>
        <v>0</v>
      </c>
      <c r="Q75" s="349">
        <f>E75+H75+K75</f>
        <v>0</v>
      </c>
      <c r="R75" s="349">
        <f>P75-Q75</f>
        <v>0</v>
      </c>
      <c r="S75" s="349"/>
    </row>
    <row r="76" spans="2:19" ht="16.5">
      <c r="B76" s="349"/>
      <c r="C76" s="179"/>
      <c r="D76" s="180"/>
      <c r="E76" s="181"/>
      <c r="F76" s="227"/>
      <c r="G76" s="227"/>
      <c r="H76" s="351"/>
      <c r="I76" s="351"/>
      <c r="J76" s="351"/>
      <c r="K76" s="351"/>
      <c r="L76" s="349"/>
      <c r="M76" s="349"/>
      <c r="N76" s="349"/>
      <c r="O76" s="351"/>
      <c r="P76" s="349"/>
      <c r="Q76" s="349"/>
      <c r="R76" s="349"/>
      <c r="S76" s="349"/>
    </row>
    <row r="77" spans="2:19" ht="16.5">
      <c r="B77" s="182" t="s">
        <v>427</v>
      </c>
      <c r="C77" s="175"/>
      <c r="D77" s="143" t="s">
        <v>348</v>
      </c>
      <c r="E77" s="144"/>
      <c r="F77" s="176"/>
      <c r="G77" s="177"/>
      <c r="H77" s="178"/>
      <c r="I77" s="175"/>
      <c r="J77" s="143" t="s">
        <v>348</v>
      </c>
      <c r="K77" s="144"/>
      <c r="L77" s="349"/>
      <c r="M77" s="349"/>
      <c r="N77" s="349"/>
      <c r="O77" s="350">
        <f>(L77*3)+M77</f>
        <v>0</v>
      </c>
      <c r="P77" s="349">
        <f>C77+F77+I77</f>
        <v>0</v>
      </c>
      <c r="Q77" s="349">
        <f>E77+H77+K77</f>
        <v>0</v>
      </c>
      <c r="R77" s="349">
        <f>P77-Q77</f>
        <v>0</v>
      </c>
      <c r="S77" s="349"/>
    </row>
    <row r="78" spans="2:19" ht="16.5">
      <c r="B78" s="183" t="s">
        <v>428</v>
      </c>
      <c r="C78" s="227"/>
      <c r="D78" s="227"/>
      <c r="E78" s="351"/>
      <c r="F78" s="179"/>
      <c r="G78" s="180"/>
      <c r="H78" s="181"/>
      <c r="I78" s="227"/>
      <c r="J78" s="227"/>
      <c r="K78" s="351"/>
      <c r="L78" s="349"/>
      <c r="M78" s="349"/>
      <c r="N78" s="349"/>
      <c r="O78" s="351"/>
      <c r="P78" s="349"/>
      <c r="Q78" s="349"/>
      <c r="R78" s="349"/>
      <c r="S78" s="349"/>
    </row>
    <row r="79" spans="2:19" ht="16.5">
      <c r="B79" s="182" t="s">
        <v>412</v>
      </c>
      <c r="C79" s="175"/>
      <c r="D79" s="143" t="s">
        <v>348</v>
      </c>
      <c r="E79" s="144"/>
      <c r="F79" s="175"/>
      <c r="G79" s="143" t="s">
        <v>348</v>
      </c>
      <c r="H79" s="144"/>
      <c r="I79" s="176"/>
      <c r="J79" s="177"/>
      <c r="K79" s="178"/>
      <c r="L79" s="349"/>
      <c r="M79" s="349"/>
      <c r="N79" s="349"/>
      <c r="O79" s="350">
        <f>(L79*3)+M79</f>
        <v>0</v>
      </c>
      <c r="P79" s="349">
        <f>C79+F79+I79</f>
        <v>0</v>
      </c>
      <c r="Q79" s="349">
        <f>E79+H79+K79</f>
        <v>0</v>
      </c>
      <c r="R79" s="349">
        <f>P79-Q79</f>
        <v>0</v>
      </c>
      <c r="S79" s="349"/>
    </row>
    <row r="80" spans="2:19" ht="16.5">
      <c r="B80" s="183" t="s">
        <v>429</v>
      </c>
      <c r="C80" s="227"/>
      <c r="D80" s="227"/>
      <c r="E80" s="351"/>
      <c r="F80" s="227"/>
      <c r="G80" s="227"/>
      <c r="H80" s="351"/>
      <c r="I80" s="179"/>
      <c r="J80" s="180"/>
      <c r="K80" s="181"/>
      <c r="L80" s="349"/>
      <c r="M80" s="349"/>
      <c r="N80" s="349"/>
      <c r="O80" s="351"/>
      <c r="P80" s="349"/>
      <c r="Q80" s="349"/>
      <c r="R80" s="349"/>
      <c r="S80" s="349"/>
    </row>
    <row r="81" spans="2:19" ht="18">
      <c r="B81" s="78"/>
      <c r="C81" s="346" t="s">
        <v>357</v>
      </c>
      <c r="D81" s="346"/>
      <c r="E81" s="346"/>
      <c r="F81" s="346"/>
      <c r="G81" s="154"/>
      <c r="H81" s="78"/>
      <c r="I81" s="78"/>
      <c r="J81" s="78"/>
      <c r="K81" s="78"/>
      <c r="L81" s="79"/>
      <c r="S81" s="78"/>
    </row>
    <row r="82" spans="2:19" ht="16.5">
      <c r="B82" s="80"/>
      <c r="C82" s="347"/>
      <c r="D82" s="347"/>
      <c r="E82" s="347"/>
      <c r="F82" s="347"/>
      <c r="G82" s="154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ht="16.5">
      <c r="B83" s="348" t="s">
        <v>121</v>
      </c>
      <c r="C83" s="351" t="s">
        <v>434</v>
      </c>
      <c r="D83" s="351"/>
      <c r="E83" s="351"/>
      <c r="F83" s="351" t="s">
        <v>438</v>
      </c>
      <c r="G83" s="349"/>
      <c r="H83" s="349"/>
      <c r="I83" s="349" t="s">
        <v>439</v>
      </c>
      <c r="J83" s="349"/>
      <c r="K83" s="349"/>
      <c r="L83" s="351" t="s">
        <v>122</v>
      </c>
      <c r="M83" s="351" t="s">
        <v>123</v>
      </c>
      <c r="N83" s="351" t="s">
        <v>124</v>
      </c>
      <c r="O83" s="354" t="s">
        <v>349</v>
      </c>
      <c r="P83" s="351" t="s">
        <v>125</v>
      </c>
      <c r="Q83" s="351" t="s">
        <v>126</v>
      </c>
      <c r="R83" s="350" t="s">
        <v>358</v>
      </c>
      <c r="S83" s="351" t="s">
        <v>127</v>
      </c>
    </row>
    <row r="84" spans="2:19" ht="16.5">
      <c r="B84" s="348"/>
      <c r="C84" s="350"/>
      <c r="D84" s="350"/>
      <c r="E84" s="350"/>
      <c r="F84" s="349"/>
      <c r="G84" s="349"/>
      <c r="H84" s="349"/>
      <c r="I84" s="349"/>
      <c r="J84" s="349"/>
      <c r="K84" s="349"/>
      <c r="L84" s="349"/>
      <c r="M84" s="349"/>
      <c r="N84" s="349"/>
      <c r="O84" s="351"/>
      <c r="P84" s="349"/>
      <c r="Q84" s="349"/>
      <c r="R84" s="351"/>
      <c r="S84" s="349"/>
    </row>
    <row r="85" spans="2:19" ht="16.5">
      <c r="B85" s="353" t="s">
        <v>433</v>
      </c>
      <c r="C85" s="176"/>
      <c r="D85" s="177"/>
      <c r="E85" s="178"/>
      <c r="F85" s="175"/>
      <c r="G85" s="143" t="s">
        <v>348</v>
      </c>
      <c r="H85" s="144"/>
      <c r="I85" s="175"/>
      <c r="J85" s="143" t="s">
        <v>348</v>
      </c>
      <c r="K85" s="144"/>
      <c r="L85" s="349"/>
      <c r="M85" s="349"/>
      <c r="N85" s="349"/>
      <c r="O85" s="350">
        <f>(L85*3)+M85</f>
        <v>0</v>
      </c>
      <c r="P85" s="349">
        <f>C85+F85+I85</f>
        <v>0</v>
      </c>
      <c r="Q85" s="349">
        <f>E85+H85+K85</f>
        <v>0</v>
      </c>
      <c r="R85" s="349">
        <f>P85-Q85</f>
        <v>0</v>
      </c>
      <c r="S85" s="349"/>
    </row>
    <row r="86" spans="2:19" ht="16.5">
      <c r="B86" s="353"/>
      <c r="C86" s="179"/>
      <c r="D86" s="180"/>
      <c r="E86" s="181"/>
      <c r="F86" s="227"/>
      <c r="G86" s="227"/>
      <c r="H86" s="351"/>
      <c r="I86" s="351"/>
      <c r="J86" s="351"/>
      <c r="K86" s="351"/>
      <c r="L86" s="349"/>
      <c r="M86" s="349"/>
      <c r="N86" s="349"/>
      <c r="O86" s="351"/>
      <c r="P86" s="349"/>
      <c r="Q86" s="349"/>
      <c r="R86" s="349"/>
      <c r="S86" s="349"/>
    </row>
    <row r="87" spans="2:19" ht="16.5">
      <c r="B87" s="182" t="s">
        <v>435</v>
      </c>
      <c r="C87" s="175"/>
      <c r="D87" s="143" t="s">
        <v>348</v>
      </c>
      <c r="E87" s="144"/>
      <c r="F87" s="176"/>
      <c r="G87" s="177"/>
      <c r="H87" s="178"/>
      <c r="I87" s="175"/>
      <c r="J87" s="143" t="s">
        <v>348</v>
      </c>
      <c r="K87" s="144"/>
      <c r="L87" s="349"/>
      <c r="M87" s="349"/>
      <c r="N87" s="349"/>
      <c r="O87" s="350">
        <f>(L87*3)+M87</f>
        <v>0</v>
      </c>
      <c r="P87" s="349">
        <f>C87+F87+I87</f>
        <v>0</v>
      </c>
      <c r="Q87" s="349">
        <f>E87+H87+K87</f>
        <v>0</v>
      </c>
      <c r="R87" s="349">
        <f>P87-Q87</f>
        <v>0</v>
      </c>
      <c r="S87" s="349"/>
    </row>
    <row r="88" spans="2:19" ht="16.5">
      <c r="B88" s="185" t="s">
        <v>436</v>
      </c>
      <c r="C88" s="227"/>
      <c r="D88" s="227"/>
      <c r="E88" s="351"/>
      <c r="F88" s="179"/>
      <c r="G88" s="180"/>
      <c r="H88" s="181"/>
      <c r="I88" s="227"/>
      <c r="J88" s="227"/>
      <c r="K88" s="351"/>
      <c r="L88" s="349"/>
      <c r="M88" s="349"/>
      <c r="N88" s="349"/>
      <c r="O88" s="351"/>
      <c r="P88" s="349"/>
      <c r="Q88" s="349"/>
      <c r="R88" s="349"/>
      <c r="S88" s="349"/>
    </row>
    <row r="89" spans="2:19" ht="16.5">
      <c r="B89" s="349" t="s">
        <v>437</v>
      </c>
      <c r="C89" s="175"/>
      <c r="D89" s="143" t="s">
        <v>348</v>
      </c>
      <c r="E89" s="144"/>
      <c r="F89" s="175"/>
      <c r="G89" s="143" t="s">
        <v>348</v>
      </c>
      <c r="H89" s="144"/>
      <c r="I89" s="176"/>
      <c r="J89" s="177"/>
      <c r="K89" s="178"/>
      <c r="L89" s="349"/>
      <c r="M89" s="349"/>
      <c r="N89" s="349"/>
      <c r="O89" s="350">
        <f>(L89*3)+M89</f>
        <v>0</v>
      </c>
      <c r="P89" s="349">
        <f>C89+F89+I89</f>
        <v>0</v>
      </c>
      <c r="Q89" s="349">
        <f>E89+H89+K89</f>
        <v>0</v>
      </c>
      <c r="R89" s="349">
        <f>P89-Q89</f>
        <v>0</v>
      </c>
      <c r="S89" s="349"/>
    </row>
    <row r="90" spans="2:19" ht="16.5">
      <c r="B90" s="349"/>
      <c r="C90" s="227"/>
      <c r="D90" s="227"/>
      <c r="E90" s="351"/>
      <c r="F90" s="227"/>
      <c r="G90" s="227"/>
      <c r="H90" s="351"/>
      <c r="I90" s="179"/>
      <c r="J90" s="180"/>
      <c r="K90" s="181"/>
      <c r="L90" s="349"/>
      <c r="M90" s="349"/>
      <c r="N90" s="349"/>
      <c r="O90" s="351"/>
      <c r="P90" s="349"/>
      <c r="Q90" s="349"/>
      <c r="R90" s="349"/>
      <c r="S90" s="349"/>
    </row>
  </sheetData>
  <sheetProtection/>
  <mergeCells count="400">
    <mergeCell ref="R79:R80"/>
    <mergeCell ref="R83:R84"/>
    <mergeCell ref="R85:R86"/>
    <mergeCell ref="R87:R88"/>
    <mergeCell ref="R55:R56"/>
    <mergeCell ref="R57:R58"/>
    <mergeCell ref="R59:R60"/>
    <mergeCell ref="R63:R64"/>
    <mergeCell ref="R75:R76"/>
    <mergeCell ref="R77:R78"/>
    <mergeCell ref="R37:R38"/>
    <mergeCell ref="R39:R40"/>
    <mergeCell ref="R43:R44"/>
    <mergeCell ref="R45:R46"/>
    <mergeCell ref="R47:R48"/>
    <mergeCell ref="R49:R50"/>
    <mergeCell ref="R19:R20"/>
    <mergeCell ref="R23:R24"/>
    <mergeCell ref="R25:R26"/>
    <mergeCell ref="R27:R28"/>
    <mergeCell ref="R29:R30"/>
    <mergeCell ref="R33:R34"/>
    <mergeCell ref="L89:L90"/>
    <mergeCell ref="M89:M90"/>
    <mergeCell ref="N89:N90"/>
    <mergeCell ref="O89:O90"/>
    <mergeCell ref="P89:P90"/>
    <mergeCell ref="Q89:Q90"/>
    <mergeCell ref="S87:S88"/>
    <mergeCell ref="C88:E88"/>
    <mergeCell ref="I88:K88"/>
    <mergeCell ref="L87:L88"/>
    <mergeCell ref="M87:M88"/>
    <mergeCell ref="N87:N88"/>
    <mergeCell ref="O87:O88"/>
    <mergeCell ref="S83:S84"/>
    <mergeCell ref="L85:L86"/>
    <mergeCell ref="M85:M86"/>
    <mergeCell ref="N85:N86"/>
    <mergeCell ref="O85:O86"/>
    <mergeCell ref="P85:P86"/>
    <mergeCell ref="Q85:Q86"/>
    <mergeCell ref="S85:S86"/>
    <mergeCell ref="O83:O84"/>
    <mergeCell ref="O77:O78"/>
    <mergeCell ref="P77:P78"/>
    <mergeCell ref="L79:L80"/>
    <mergeCell ref="M79:M80"/>
    <mergeCell ref="N79:N80"/>
    <mergeCell ref="C83:E84"/>
    <mergeCell ref="F83:H84"/>
    <mergeCell ref="I83:K84"/>
    <mergeCell ref="L83:L84"/>
    <mergeCell ref="M83:M84"/>
    <mergeCell ref="Q77:Q78"/>
    <mergeCell ref="S77:S78"/>
    <mergeCell ref="C78:E78"/>
    <mergeCell ref="I78:K78"/>
    <mergeCell ref="Q75:Q76"/>
    <mergeCell ref="S75:S76"/>
    <mergeCell ref="F76:H76"/>
    <mergeCell ref="I76:K76"/>
    <mergeCell ref="O75:O76"/>
    <mergeCell ref="P75:P76"/>
    <mergeCell ref="L77:L78"/>
    <mergeCell ref="M77:M78"/>
    <mergeCell ref="N77:N78"/>
    <mergeCell ref="B75:B76"/>
    <mergeCell ref="L75:L76"/>
    <mergeCell ref="M75:M76"/>
    <mergeCell ref="N75:N76"/>
    <mergeCell ref="N73:N74"/>
    <mergeCell ref="O73:O74"/>
    <mergeCell ref="P73:P74"/>
    <mergeCell ref="Q73:Q74"/>
    <mergeCell ref="S73:S74"/>
    <mergeCell ref="R73:R74"/>
    <mergeCell ref="B73:B74"/>
    <mergeCell ref="C73:E74"/>
    <mergeCell ref="F73:H74"/>
    <mergeCell ref="I73:K74"/>
    <mergeCell ref="L73:L74"/>
    <mergeCell ref="M73:M74"/>
    <mergeCell ref="I68:K68"/>
    <mergeCell ref="L69:L70"/>
    <mergeCell ref="N69:N70"/>
    <mergeCell ref="O69:O70"/>
    <mergeCell ref="L67:L68"/>
    <mergeCell ref="M67:M68"/>
    <mergeCell ref="N67:N68"/>
    <mergeCell ref="O67:O68"/>
    <mergeCell ref="P67:P68"/>
    <mergeCell ref="Q67:Q68"/>
    <mergeCell ref="P65:P66"/>
    <mergeCell ref="Q65:Q66"/>
    <mergeCell ref="S65:S66"/>
    <mergeCell ref="F66:H66"/>
    <mergeCell ref="I66:K66"/>
    <mergeCell ref="R65:R66"/>
    <mergeCell ref="S67:S68"/>
    <mergeCell ref="R67:R68"/>
    <mergeCell ref="O63:O64"/>
    <mergeCell ref="P63:P64"/>
    <mergeCell ref="Q63:Q64"/>
    <mergeCell ref="S63:S64"/>
    <mergeCell ref="B65:B66"/>
    <mergeCell ref="L65:L66"/>
    <mergeCell ref="M65:M66"/>
    <mergeCell ref="N65:N66"/>
    <mergeCell ref="O65:O66"/>
    <mergeCell ref="N63:N64"/>
    <mergeCell ref="C61:F62"/>
    <mergeCell ref="C63:E64"/>
    <mergeCell ref="F63:H64"/>
    <mergeCell ref="I63:K64"/>
    <mergeCell ref="L63:L64"/>
    <mergeCell ref="M63:M64"/>
    <mergeCell ref="O57:O58"/>
    <mergeCell ref="C58:E58"/>
    <mergeCell ref="I58:K58"/>
    <mergeCell ref="L59:L60"/>
    <mergeCell ref="M59:M60"/>
    <mergeCell ref="N59:N60"/>
    <mergeCell ref="O59:O60"/>
    <mergeCell ref="P55:P56"/>
    <mergeCell ref="Q55:Q56"/>
    <mergeCell ref="S55:S56"/>
    <mergeCell ref="F56:H56"/>
    <mergeCell ref="I56:K56"/>
    <mergeCell ref="O53:O54"/>
    <mergeCell ref="P53:P54"/>
    <mergeCell ref="Q53:Q54"/>
    <mergeCell ref="S53:S54"/>
    <mergeCell ref="R53:R54"/>
    <mergeCell ref="B55:B56"/>
    <mergeCell ref="L55:L56"/>
    <mergeCell ref="M55:M56"/>
    <mergeCell ref="N55:N56"/>
    <mergeCell ref="O55:O56"/>
    <mergeCell ref="B53:B54"/>
    <mergeCell ref="C53:E54"/>
    <mergeCell ref="F53:H54"/>
    <mergeCell ref="I53:K54"/>
    <mergeCell ref="L53:L54"/>
    <mergeCell ref="M53:M54"/>
    <mergeCell ref="M49:M50"/>
    <mergeCell ref="N49:N50"/>
    <mergeCell ref="P49:P50"/>
    <mergeCell ref="O47:O48"/>
    <mergeCell ref="N53:N54"/>
    <mergeCell ref="S49:S50"/>
    <mergeCell ref="C51:F52"/>
    <mergeCell ref="Q49:Q50"/>
    <mergeCell ref="I46:K46"/>
    <mergeCell ref="L47:L48"/>
    <mergeCell ref="S47:S48"/>
    <mergeCell ref="S45:S46"/>
    <mergeCell ref="O43:O44"/>
    <mergeCell ref="C48:E48"/>
    <mergeCell ref="I48:K48"/>
    <mergeCell ref="N47:N48"/>
    <mergeCell ref="P43:P44"/>
    <mergeCell ref="Q43:Q44"/>
    <mergeCell ref="Q47:Q48"/>
    <mergeCell ref="M47:M48"/>
    <mergeCell ref="P47:P48"/>
    <mergeCell ref="S43:S44"/>
    <mergeCell ref="B45:B46"/>
    <mergeCell ref="L45:L46"/>
    <mergeCell ref="M45:M46"/>
    <mergeCell ref="N45:N46"/>
    <mergeCell ref="O45:O46"/>
    <mergeCell ref="C46:E46"/>
    <mergeCell ref="F46:H46"/>
    <mergeCell ref="P45:P46"/>
    <mergeCell ref="Q45:Q46"/>
    <mergeCell ref="Q39:Q40"/>
    <mergeCell ref="S39:S40"/>
    <mergeCell ref="C41:F42"/>
    <mergeCell ref="B43:B44"/>
    <mergeCell ref="C43:E44"/>
    <mergeCell ref="F43:H44"/>
    <mergeCell ref="I43:K44"/>
    <mergeCell ref="L43:L44"/>
    <mergeCell ref="M43:M44"/>
    <mergeCell ref="N43:N44"/>
    <mergeCell ref="N37:N38"/>
    <mergeCell ref="O37:O38"/>
    <mergeCell ref="P37:P38"/>
    <mergeCell ref="Q37:Q38"/>
    <mergeCell ref="S37:S38"/>
    <mergeCell ref="L39:L40"/>
    <mergeCell ref="M39:M40"/>
    <mergeCell ref="N39:N40"/>
    <mergeCell ref="O39:O40"/>
    <mergeCell ref="P39:P40"/>
    <mergeCell ref="O33:O34"/>
    <mergeCell ref="P33:P34"/>
    <mergeCell ref="Q33:Q34"/>
    <mergeCell ref="S33:S34"/>
    <mergeCell ref="O35:O36"/>
    <mergeCell ref="R35:R36"/>
    <mergeCell ref="P35:P36"/>
    <mergeCell ref="Q35:Q36"/>
    <mergeCell ref="S35:S36"/>
    <mergeCell ref="P29:P30"/>
    <mergeCell ref="Q29:Q30"/>
    <mergeCell ref="S29:S30"/>
    <mergeCell ref="C31:F32"/>
    <mergeCell ref="C30:E30"/>
    <mergeCell ref="F30:H30"/>
    <mergeCell ref="L29:L30"/>
    <mergeCell ref="M29:M30"/>
    <mergeCell ref="N29:N30"/>
    <mergeCell ref="O29:O30"/>
    <mergeCell ref="B33:B34"/>
    <mergeCell ref="C33:E34"/>
    <mergeCell ref="F33:H34"/>
    <mergeCell ref="I33:K34"/>
    <mergeCell ref="L33:L34"/>
    <mergeCell ref="N33:N34"/>
    <mergeCell ref="S25:S26"/>
    <mergeCell ref="F26:H26"/>
    <mergeCell ref="N27:N28"/>
    <mergeCell ref="O27:O28"/>
    <mergeCell ref="P27:P28"/>
    <mergeCell ref="Q27:Q28"/>
    <mergeCell ref="S27:S28"/>
    <mergeCell ref="I26:K26"/>
    <mergeCell ref="M23:M24"/>
    <mergeCell ref="N23:N24"/>
    <mergeCell ref="O23:O24"/>
    <mergeCell ref="S23:S24"/>
    <mergeCell ref="L25:L26"/>
    <mergeCell ref="M25:M26"/>
    <mergeCell ref="N25:N26"/>
    <mergeCell ref="O25:O26"/>
    <mergeCell ref="P25:P26"/>
    <mergeCell ref="Q25:Q26"/>
    <mergeCell ref="O19:O20"/>
    <mergeCell ref="P19:P20"/>
    <mergeCell ref="Q19:Q20"/>
    <mergeCell ref="S19:S20"/>
    <mergeCell ref="C21:F22"/>
    <mergeCell ref="B23:B24"/>
    <mergeCell ref="C23:E24"/>
    <mergeCell ref="F23:H24"/>
    <mergeCell ref="I23:K24"/>
    <mergeCell ref="L23:L24"/>
    <mergeCell ref="Q15:Q16"/>
    <mergeCell ref="S15:S16"/>
    <mergeCell ref="P17:P18"/>
    <mergeCell ref="Q17:Q18"/>
    <mergeCell ref="S17:S18"/>
    <mergeCell ref="R15:R16"/>
    <mergeCell ref="R17:R18"/>
    <mergeCell ref="O9:O10"/>
    <mergeCell ref="O13:O14"/>
    <mergeCell ref="R5:R6"/>
    <mergeCell ref="R7:R8"/>
    <mergeCell ref="R9:R10"/>
    <mergeCell ref="R13:R14"/>
    <mergeCell ref="Q7:Q8"/>
    <mergeCell ref="N9:N10"/>
    <mergeCell ref="P9:P10"/>
    <mergeCell ref="Q9:Q10"/>
    <mergeCell ref="S5:S6"/>
    <mergeCell ref="L7:L8"/>
    <mergeCell ref="M7:M8"/>
    <mergeCell ref="N7:N8"/>
    <mergeCell ref="P7:P8"/>
    <mergeCell ref="S9:S10"/>
    <mergeCell ref="O5:O6"/>
    <mergeCell ref="S7:S8"/>
    <mergeCell ref="L5:L6"/>
    <mergeCell ref="M5:M6"/>
    <mergeCell ref="N5:N6"/>
    <mergeCell ref="P5:P6"/>
    <mergeCell ref="Q5:Q6"/>
    <mergeCell ref="O7:O8"/>
    <mergeCell ref="L9:L10"/>
    <mergeCell ref="M9:M10"/>
    <mergeCell ref="C38:E38"/>
    <mergeCell ref="M13:M14"/>
    <mergeCell ref="L13:L14"/>
    <mergeCell ref="C11:F12"/>
    <mergeCell ref="C28:E28"/>
    <mergeCell ref="I28:K28"/>
    <mergeCell ref="M35:M36"/>
    <mergeCell ref="M15:M16"/>
    <mergeCell ref="S89:S90"/>
    <mergeCell ref="R89:R90"/>
    <mergeCell ref="B89:B90"/>
    <mergeCell ref="C90:E90"/>
    <mergeCell ref="F90:H90"/>
    <mergeCell ref="F86:H86"/>
    <mergeCell ref="I86:K86"/>
    <mergeCell ref="B85:B86"/>
    <mergeCell ref="P87:P88"/>
    <mergeCell ref="Q87:Q88"/>
    <mergeCell ref="B83:B84"/>
    <mergeCell ref="P79:P80"/>
    <mergeCell ref="Q79:Q80"/>
    <mergeCell ref="P83:P84"/>
    <mergeCell ref="O79:O80"/>
    <mergeCell ref="C80:E80"/>
    <mergeCell ref="F80:H80"/>
    <mergeCell ref="C81:F82"/>
    <mergeCell ref="N83:N84"/>
    <mergeCell ref="Q83:Q84"/>
    <mergeCell ref="P59:P60"/>
    <mergeCell ref="S79:S80"/>
    <mergeCell ref="C70:E70"/>
    <mergeCell ref="F70:H70"/>
    <mergeCell ref="Q69:Q70"/>
    <mergeCell ref="S69:S70"/>
    <mergeCell ref="P69:P70"/>
    <mergeCell ref="R69:R70"/>
    <mergeCell ref="M69:M70"/>
    <mergeCell ref="C71:F72"/>
    <mergeCell ref="C50:E50"/>
    <mergeCell ref="F50:H50"/>
    <mergeCell ref="O49:O50"/>
    <mergeCell ref="B49:B50"/>
    <mergeCell ref="L49:L50"/>
    <mergeCell ref="C68:E68"/>
    <mergeCell ref="B63:B64"/>
    <mergeCell ref="B59:B60"/>
    <mergeCell ref="C60:E60"/>
    <mergeCell ref="F60:H60"/>
    <mergeCell ref="M37:M38"/>
    <mergeCell ref="L35:L36"/>
    <mergeCell ref="Q57:Q58"/>
    <mergeCell ref="S57:S58"/>
    <mergeCell ref="Q59:Q60"/>
    <mergeCell ref="S59:S60"/>
    <mergeCell ref="P57:P58"/>
    <mergeCell ref="L57:L58"/>
    <mergeCell ref="M57:M58"/>
    <mergeCell ref="N57:N58"/>
    <mergeCell ref="B27:B28"/>
    <mergeCell ref="L27:L28"/>
    <mergeCell ref="C40:E40"/>
    <mergeCell ref="F40:H40"/>
    <mergeCell ref="I38:K38"/>
    <mergeCell ref="N35:N36"/>
    <mergeCell ref="M33:M34"/>
    <mergeCell ref="F36:H36"/>
    <mergeCell ref="I36:K36"/>
    <mergeCell ref="L37:L38"/>
    <mergeCell ref="Q23:Q24"/>
    <mergeCell ref="M27:M28"/>
    <mergeCell ref="F20:H20"/>
    <mergeCell ref="I18:K18"/>
    <mergeCell ref="L17:L18"/>
    <mergeCell ref="M17:M18"/>
    <mergeCell ref="N17:N18"/>
    <mergeCell ref="O17:O18"/>
    <mergeCell ref="L19:L20"/>
    <mergeCell ref="M19:M20"/>
    <mergeCell ref="B19:B20"/>
    <mergeCell ref="C20:E20"/>
    <mergeCell ref="C18:E18"/>
    <mergeCell ref="B15:B16"/>
    <mergeCell ref="F16:H16"/>
    <mergeCell ref="P23:P24"/>
    <mergeCell ref="N15:N16"/>
    <mergeCell ref="O15:O16"/>
    <mergeCell ref="P15:P16"/>
    <mergeCell ref="N19:N20"/>
    <mergeCell ref="I16:K16"/>
    <mergeCell ref="P13:P14"/>
    <mergeCell ref="Q13:Q14"/>
    <mergeCell ref="S13:S14"/>
    <mergeCell ref="B13:B14"/>
    <mergeCell ref="C13:E14"/>
    <mergeCell ref="F13:H14"/>
    <mergeCell ref="I13:K14"/>
    <mergeCell ref="N13:N14"/>
    <mergeCell ref="L15:L16"/>
    <mergeCell ref="C10:E10"/>
    <mergeCell ref="F10:H10"/>
    <mergeCell ref="I8:K8"/>
    <mergeCell ref="B9:B10"/>
    <mergeCell ref="I6:K6"/>
    <mergeCell ref="C8:E8"/>
    <mergeCell ref="F6:H6"/>
    <mergeCell ref="P3:P4"/>
    <mergeCell ref="Q3:Q4"/>
    <mergeCell ref="S3:S4"/>
    <mergeCell ref="R3:R4"/>
    <mergeCell ref="M3:M4"/>
    <mergeCell ref="N3:N4"/>
    <mergeCell ref="O3:O4"/>
    <mergeCell ref="C1:F2"/>
    <mergeCell ref="B3:B4"/>
    <mergeCell ref="C3:E4"/>
    <mergeCell ref="F3:H4"/>
    <mergeCell ref="I3:K4"/>
    <mergeCell ref="L3:L4"/>
  </mergeCells>
  <printOptions/>
  <pageMargins left="0.75" right="0.75" top="1" bottom="1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aiba kunihiko</cp:lastModifiedBy>
  <cp:lastPrinted>2016-10-12T11:03:33Z</cp:lastPrinted>
  <dcterms:created xsi:type="dcterms:W3CDTF">2016-09-10T23:52:06Z</dcterms:created>
  <dcterms:modified xsi:type="dcterms:W3CDTF">2016-10-13T15:33:18Z</dcterms:modified>
  <cp:category/>
  <cp:version/>
  <cp:contentType/>
  <cp:contentStatus/>
</cp:coreProperties>
</file>