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ni/Desktop/足利市スポーツ協会向け/スポーツ協会向け市民選手権資料/2022市民選手権大会結果/少年部/"/>
    </mc:Choice>
  </mc:AlternateContent>
  <xr:revisionPtr revIDLastSave="0" documentId="8_{934C7AF9-93EB-0048-8E74-50CCA5B4E79D}" xr6:coauthVersionLast="47" xr6:coauthVersionMax="47" xr10:uidLastSave="{00000000-0000-0000-0000-000000000000}"/>
  <bookViews>
    <workbookView xWindow="13440" yWindow="1360" windowWidth="21480" windowHeight="13900" xr2:uid="{00000000-000D-0000-FFFF-FFFF00000000}"/>
  </bookViews>
  <sheets>
    <sheet name="Ｕ１０対戦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4" l="1"/>
  <c r="B3" i="4" l="1"/>
  <c r="E3" i="4"/>
  <c r="H3" i="4"/>
  <c r="E8" i="4"/>
  <c r="H8" i="4"/>
  <c r="B14" i="4"/>
  <c r="H14" i="4"/>
  <c r="N14" i="4"/>
  <c r="T14" i="4"/>
  <c r="B15" i="4"/>
  <c r="H15" i="4"/>
  <c r="N15" i="4"/>
  <c r="T15" i="4"/>
  <c r="B16" i="4"/>
  <c r="H16" i="4"/>
  <c r="N16" i="4"/>
  <c r="T16" i="4"/>
</calcChain>
</file>

<file path=xl/sharedStrings.xml><?xml version="1.0" encoding="utf-8"?>
<sst xmlns="http://schemas.openxmlformats.org/spreadsheetml/2006/main" count="103" uniqueCount="76">
  <si>
    <t>A組</t>
    <rPh sb="1" eb="2">
      <t>クミ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</si>
  <si>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</si>
  <si>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</si>
  <si>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1">
      <t>トク</t>
    </rPh>
    <rPh sb="1" eb="2">
      <t>シツ</t>
    </rPh>
    <rPh sb="2" eb="3">
      <t>サ</t>
    </rPh>
    <phoneticPr fontId="1"/>
  </si>
  <si>
    <t>勝点</t>
    <rPh sb="0" eb="1">
      <t>カ</t>
    </rPh>
    <rPh sb="1" eb="2">
      <t>テン</t>
    </rPh>
    <phoneticPr fontId="1"/>
  </si>
  <si>
    <t>順位</t>
    <rPh sb="0" eb="2">
      <t>ジュンイ</t>
    </rPh>
    <phoneticPr fontId="1"/>
  </si>
  <si>
    <t>開始時刻</t>
    <rPh sb="0" eb="2">
      <t>カイシ</t>
    </rPh>
    <rPh sb="2" eb="4">
      <t>ジコク</t>
    </rPh>
    <phoneticPr fontId="1"/>
  </si>
  <si>
    <t>審判</t>
    <rPh sb="0" eb="2">
      <t>シンパン</t>
    </rPh>
    <phoneticPr fontId="1"/>
  </si>
  <si>
    <t>B組</t>
    <rPh sb="1" eb="2">
      <t>クミ</t>
    </rPh>
    <phoneticPr fontId="1"/>
  </si>
  <si>
    <t>vs.</t>
    <phoneticPr fontId="1"/>
  </si>
  <si>
    <t>Aコート</t>
    <phoneticPr fontId="1"/>
  </si>
  <si>
    <t>Bコート</t>
    <phoneticPr fontId="1"/>
  </si>
  <si>
    <t>足利サッカークラブジュニア</t>
    <rPh sb="0" eb="2">
      <t>アシカガ</t>
    </rPh>
    <phoneticPr fontId="1"/>
  </si>
  <si>
    <t>坂西ジュニオール</t>
    <rPh sb="0" eb="2">
      <t>サカニシ</t>
    </rPh>
    <phoneticPr fontId="1"/>
  </si>
  <si>
    <t>御厨ＦＣ</t>
    <rPh sb="0" eb="2">
      <t>ミクリヤ</t>
    </rPh>
    <phoneticPr fontId="1"/>
  </si>
  <si>
    <t>ＧＲＳ足利Ｊｒ.</t>
    <rPh sb="3" eb="5">
      <t>アシカガ</t>
    </rPh>
    <phoneticPr fontId="1"/>
  </si>
  <si>
    <t>三重・山前ＦＣ</t>
    <rPh sb="0" eb="2">
      <t>ミエ</t>
    </rPh>
    <rPh sb="3" eb="5">
      <t>ヤママエ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</si>
  <si>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</si>
  <si>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</si>
  <si>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</si>
  <si>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</si>
  <si>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</si>
  <si>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</si>
  <si>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参加チーム名</t>
    <rPh sb="0" eb="2">
      <t>サンカ</t>
    </rPh>
    <rPh sb="5" eb="6">
      <t>メイ</t>
    </rPh>
    <phoneticPr fontId="1"/>
  </si>
  <si>
    <t>開催日：9月10日（土）</t>
    <rPh sb="0" eb="3">
      <t>カイサイビ</t>
    </rPh>
    <rPh sb="5" eb="6">
      <t>ガツ</t>
    </rPh>
    <rPh sb="8" eb="9">
      <t>ニチ</t>
    </rPh>
    <rPh sb="10" eb="11">
      <t>ド</t>
    </rPh>
    <phoneticPr fontId="1"/>
  </si>
  <si>
    <t>大会名：足利市民選手権　Ｕ１０</t>
    <rPh sb="4" eb="6">
      <t>アシカガ</t>
    </rPh>
    <rPh sb="6" eb="8">
      <t>シミン</t>
    </rPh>
    <rPh sb="8" eb="11">
      <t>センシュケン</t>
    </rPh>
    <phoneticPr fontId="1"/>
  </si>
  <si>
    <t>参加資格：４年生以下</t>
    <phoneticPr fontId="1"/>
  </si>
  <si>
    <t>東コート</t>
    <rPh sb="0" eb="1">
      <t>ヒガシ</t>
    </rPh>
    <phoneticPr fontId="1"/>
  </si>
  <si>
    <t>西コート</t>
    <rPh sb="0" eb="1">
      <t>ニシ</t>
    </rPh>
    <phoneticPr fontId="1"/>
  </si>
  <si>
    <t>15-5-15</t>
    <phoneticPr fontId="1"/>
  </si>
  <si>
    <t>※　審判は相対でお願いします。審判服着用</t>
    <rPh sb="2" eb="4">
      <t>シンパン</t>
    </rPh>
    <rPh sb="5" eb="7">
      <t>アイタイ</t>
    </rPh>
    <rPh sb="9" eb="10">
      <t>ネガ</t>
    </rPh>
    <rPh sb="15" eb="17">
      <t>シンパン</t>
    </rPh>
    <rPh sb="17" eb="18">
      <t>フク</t>
    </rPh>
    <rPh sb="18" eb="20">
      <t>チャクヨウ</t>
    </rPh>
    <phoneticPr fontId="1"/>
  </si>
  <si>
    <t>8：30～　監督打合せ</t>
    <phoneticPr fontId="1"/>
  </si>
  <si>
    <t>8：00～　準備各チーム１名以上</t>
    <rPh sb="6" eb="8">
      <t>ジュンビ</t>
    </rPh>
    <rPh sb="8" eb="9">
      <t>カク</t>
    </rPh>
    <rPh sb="13" eb="14">
      <t>メイ</t>
    </rPh>
    <rPh sb="14" eb="16">
      <t>イジョウ</t>
    </rPh>
    <phoneticPr fontId="1"/>
  </si>
  <si>
    <t>※試合間は15分の休憩入れる</t>
    <rPh sb="1" eb="3">
      <t>シアイ</t>
    </rPh>
    <rPh sb="3" eb="4">
      <t>カン</t>
    </rPh>
    <phoneticPr fontId="1"/>
  </si>
  <si>
    <t>Ａブロック結果</t>
    <rPh sb="5" eb="7">
      <t>ケッカ</t>
    </rPh>
    <phoneticPr fontId="1"/>
  </si>
  <si>
    <t>Ｂブロック結果</t>
    <rPh sb="5" eb="7">
      <t>ケッカ</t>
    </rPh>
    <phoneticPr fontId="1"/>
  </si>
  <si>
    <t>優勝</t>
    <rPh sb="0" eb="2">
      <t>ユウショウ</t>
    </rPh>
    <phoneticPr fontId="1"/>
  </si>
  <si>
    <t>2位</t>
    <rPh sb="1" eb="2">
      <t>イ</t>
    </rPh>
    <phoneticPr fontId="1"/>
  </si>
  <si>
    <t>３位</t>
    <rPh sb="1" eb="2">
      <t>イ</t>
    </rPh>
    <phoneticPr fontId="1"/>
  </si>
  <si>
    <t>相対</t>
    <rPh sb="0" eb="2">
      <t>アイタイ</t>
    </rPh>
    <phoneticPr fontId="1"/>
  </si>
  <si>
    <t>会場：足スタ　２面</t>
    <rPh sb="3" eb="4">
      <t>アシ</t>
    </rPh>
    <rPh sb="8" eb="9">
      <t>メン</t>
    </rPh>
    <phoneticPr fontId="1"/>
  </si>
  <si>
    <t>足利ＳＣＪ</t>
    <rPh sb="0" eb="2">
      <t>アシカガ</t>
    </rPh>
    <phoneticPr fontId="1"/>
  </si>
  <si>
    <t>御厨ＦＣ</t>
    <rPh sb="0" eb="2">
      <t>ミクリヤ</t>
    </rPh>
    <phoneticPr fontId="1"/>
  </si>
  <si>
    <t>Ｋ－ＷＥＳＴ．ＦＣ2001</t>
    <phoneticPr fontId="1"/>
  </si>
  <si>
    <t>坂西ジュニオール</t>
    <phoneticPr fontId="1"/>
  </si>
  <si>
    <t>三重・山前ＦＣ</t>
    <phoneticPr fontId="1"/>
  </si>
  <si>
    <t>ＧＲＳ足利Ｊｒ.</t>
    <phoneticPr fontId="1"/>
  </si>
  <si>
    <t>メダル</t>
  </si>
  <si>
    <t>メダル</t>
    <phoneticPr fontId="1"/>
  </si>
  <si>
    <t>優勝</t>
  </si>
  <si>
    <t>優勝</t>
    <rPh sb="0" eb="2">
      <t>ユウショウ</t>
    </rPh>
    <phoneticPr fontId="1"/>
  </si>
  <si>
    <t>２位</t>
  </si>
  <si>
    <t>２位</t>
    <rPh sb="1" eb="2">
      <t>イ</t>
    </rPh>
    <phoneticPr fontId="1"/>
  </si>
  <si>
    <t>３位</t>
  </si>
  <si>
    <t>３位</t>
    <rPh sb="1" eb="2">
      <t>イ</t>
    </rPh>
    <phoneticPr fontId="1"/>
  </si>
  <si>
    <t>３個</t>
    <rPh sb="1" eb="2">
      <t>コ</t>
    </rPh>
    <phoneticPr fontId="1"/>
  </si>
  <si>
    <t>２個</t>
    <rPh sb="1" eb="2">
      <t>コ</t>
    </rPh>
    <phoneticPr fontId="1"/>
  </si>
  <si>
    <t>（チーム内優秀選手へ）</t>
    <rPh sb="4" eb="5">
      <t>ナイ</t>
    </rPh>
    <rPh sb="5" eb="7">
      <t>ユウシュウ</t>
    </rPh>
    <rPh sb="7" eb="9">
      <t>センシュ</t>
    </rPh>
    <phoneticPr fontId="1"/>
  </si>
  <si>
    <t>18個</t>
    <rPh sb="2" eb="3">
      <t>コ</t>
    </rPh>
    <phoneticPr fontId="1"/>
  </si>
  <si>
    <t>18個</t>
    <phoneticPr fontId="1"/>
  </si>
  <si>
    <t>メダル計　４６個</t>
    <rPh sb="3" eb="4">
      <t>ケイ</t>
    </rPh>
    <rPh sb="7" eb="8">
      <t>コ</t>
    </rPh>
    <phoneticPr fontId="1"/>
  </si>
  <si>
    <t>賞状　優勝・準優勝・３位（Ａ・Ｂブロック分　６枚）</t>
    <rPh sb="0" eb="2">
      <t>ショウジョウ</t>
    </rPh>
    <rPh sb="3" eb="5">
      <t>ユウショウ</t>
    </rPh>
    <rPh sb="6" eb="9">
      <t>ジュンユウショウ</t>
    </rPh>
    <rPh sb="11" eb="12">
      <t>イ</t>
    </rPh>
    <rPh sb="20" eb="21">
      <t>ブン</t>
    </rPh>
    <rPh sb="23" eb="24">
      <t>マイ</t>
    </rPh>
    <phoneticPr fontId="1"/>
  </si>
  <si>
    <t>３個（チーム内優秀選手へ）</t>
    <phoneticPr fontId="1"/>
  </si>
  <si>
    <t>２個（チーム内優秀選手へ）</t>
    <phoneticPr fontId="1"/>
  </si>
  <si>
    <t>御厨ＦＣ</t>
    <phoneticPr fontId="1"/>
  </si>
  <si>
    <t>Ｋ－ＷＥＳＴ．ＦＣ2001</t>
    <phoneticPr fontId="1"/>
  </si>
  <si>
    <t>Ｋ－ＷＥＳＴ．ＦＣ2001</t>
    <phoneticPr fontId="1"/>
  </si>
  <si>
    <t>足利サッカークラブジュニア</t>
    <phoneticPr fontId="1"/>
  </si>
  <si>
    <t>ＧＲＳ足利Ｊｒ.</t>
    <phoneticPr fontId="1"/>
  </si>
  <si>
    <t>三重・山前ＦＣ</t>
    <phoneticPr fontId="1"/>
  </si>
  <si>
    <t>坂西ジュニオール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</si>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</sst>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63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6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3" fillId="0" borderId="0" applyNumberFormat="0" applyFill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Fill="0" applyBorder="0" applyProtection="0"/>
    <xf numFmtId="0" fontId="8" fillId="7" borderId="0" applyNumberFormat="0" applyBorder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8" borderId="0" applyNumberFormat="0" applyBorder="0" applyProtection="0"/>
    <xf numFmtId="0" fontId="13" fillId="8" borderId="68" applyNumberFormat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5" fillId="0" borderId="0" applyNumberFormat="0" applyFill="0" applyBorder="0" applyProtection="0"/>
  </cellStyleXfs>
  <cellXfs count="104">
    <xf numFmtId="0" fontId="0" fillId="0" borderId="0" xfId="0">
      <alignment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34" xfId="0" applyNumberFormat="1" applyBorder="1" applyAlignment="1">
      <alignment vertical="center" shrinkToFit="1"/>
    </xf>
    <xf numFmtId="0" fontId="0" fillId="0" borderId="35" xfId="0" applyNumberFormat="1" applyBorder="1" applyAlignment="1">
      <alignment vertical="center" shrinkToFit="1"/>
    </xf>
    <xf numFmtId="0" fontId="0" fillId="0" borderId="36" xfId="0" applyNumberFormat="1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33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44" xfId="0" applyNumberForma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39" xfId="0" applyNumberFormat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 shrinkToFit="1"/>
    </xf>
    <xf numFmtId="0" fontId="0" fillId="0" borderId="42" xfId="0" applyNumberFormat="1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left" vertical="center" shrinkToFit="1"/>
    </xf>
    <xf numFmtId="0" fontId="0" fillId="0" borderId="54" xfId="0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57" xfId="0" applyBorder="1" applyAlignment="1">
      <alignment horizontal="left" vertical="center" shrinkToFit="1"/>
    </xf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Neutral" xfId="13" xr:uid="{00000000-0005-0000-0000-00000B000000}"/>
    <cellStyle name="Note" xfId="14" xr:uid="{00000000-0005-0000-0000-00000C000000}"/>
    <cellStyle name="Status" xfId="15" xr:uid="{00000000-0005-0000-0000-00000D000000}"/>
    <cellStyle name="Text" xfId="16" xr:uid="{00000000-0005-0000-0000-00000E000000}"/>
    <cellStyle name="Warning" xfId="17" xr:uid="{00000000-0005-0000-0000-00000F000000}"/>
    <cellStyle name="標準" xfId="0" builtinId="0"/>
    <cellStyle name="標準 2" xfId="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"/>
  <sheetViews>
    <sheetView tabSelected="1" workbookViewId="0">
      <selection activeCell="V6" sqref="V6"/>
    </sheetView>
  </sheetViews>
  <sheetFormatPr baseColWidth="10" defaultColWidth="8.83203125" defaultRowHeight="14"/>
  <cols>
    <col min="1" max="1" width="14.1640625" customWidth="1"/>
    <col min="2" max="25" width="5.1640625" customWidth="1"/>
  </cols>
  <sheetData>
    <row r="1" spans="1:29" ht="20" customHeight="1">
      <c r="A1" s="98" t="s">
        <v>24</v>
      </c>
      <c r="B1" s="99"/>
      <c r="C1" s="100" t="s">
        <v>25</v>
      </c>
      <c r="D1" s="100"/>
      <c r="E1" s="100"/>
      <c r="F1" s="100"/>
      <c r="G1" s="100"/>
      <c r="H1" s="100"/>
      <c r="I1" s="39"/>
      <c r="J1" s="101" t="s">
        <v>26</v>
      </c>
      <c r="K1" s="101"/>
      <c r="L1" s="101"/>
      <c r="M1" s="101"/>
      <c r="N1" s="101"/>
      <c r="O1" s="99" t="s">
        <v>40</v>
      </c>
      <c r="P1" s="99"/>
      <c r="Q1" s="99"/>
      <c r="R1" s="99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20" customHeight="1" thickBo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9" ht="20" customHeight="1" thickBot="1">
      <c r="A3" s="38" t="s">
        <v>0</v>
      </c>
      <c r="B3" s="84" t="str">
        <f>A4</f>
        <v>足利ＳＣＪ</v>
      </c>
      <c r="C3" s="85"/>
      <c r="D3" s="86"/>
      <c r="E3" s="87" t="str">
        <f>A5</f>
        <v>Ｋ－ＷＥＳＴ．ＦＣ2001</v>
      </c>
      <c r="F3" s="84"/>
      <c r="G3" s="88"/>
      <c r="H3" s="87" t="str">
        <f>A6</f>
        <v>御厨ＦＣ</v>
      </c>
      <c r="I3" s="84"/>
      <c r="J3" s="89"/>
      <c r="K3" s="1" t="s">
        <v>1</v>
      </c>
      <c r="L3" s="2" t="s">
        <v>2</v>
      </c>
      <c r="M3" s="2" t="s">
        <v>3</v>
      </c>
      <c r="N3" s="3" t="s">
        <v>4</v>
      </c>
      <c r="O3" s="4" t="s">
        <v>5</v>
      </c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9" ht="20" customHeight="1" thickTop="1">
      <c r="A4" s="41" t="s">
        <v>41</v>
      </c>
      <c r="B4" s="77"/>
      <c r="C4" s="78"/>
      <c r="D4" s="79"/>
      <c r="E4" s="5">
        <v>0</v>
      </c>
      <c r="F4" s="6" t="s">
        <v>72</v>
      </c>
      <c r="G4" s="7">
        <v>2</v>
      </c>
      <c r="H4" s="5">
        <v>0</v>
      </c>
      <c r="I4" s="6" t="s">
        <v>71</v>
      </c>
      <c r="J4" s="8">
        <v>5</v>
      </c>
      <c r="K4" s="27">
        <v>0</v>
      </c>
      <c r="L4" s="9">
        <v>7</v>
      </c>
      <c r="M4" s="9">
        <v>-7</v>
      </c>
      <c r="N4" s="10">
        <v>0</v>
      </c>
      <c r="O4" s="11">
        <v>3</v>
      </c>
      <c r="P4" s="37"/>
      <c r="Q4" s="31"/>
      <c r="R4" s="31"/>
      <c r="S4" s="31"/>
      <c r="T4" s="31"/>
      <c r="U4" s="31"/>
      <c r="V4" s="31"/>
      <c r="W4" s="31"/>
      <c r="X4" s="31"/>
      <c r="Y4" s="37"/>
    </row>
    <row r="5" spans="1:29" ht="20" customHeight="1">
      <c r="A5" s="42" t="s">
        <v>43</v>
      </c>
      <c r="B5" s="7">
        <v>2</v>
      </c>
      <c r="C5" s="12" t="s">
        <v>74</v>
      </c>
      <c r="D5" s="13">
        <v>0</v>
      </c>
      <c r="E5" s="90"/>
      <c r="F5" s="91"/>
      <c r="G5" s="92"/>
      <c r="H5" s="14">
        <v>0</v>
      </c>
      <c r="I5" s="12" t="s">
        <v>73</v>
      </c>
      <c r="J5" s="13">
        <v>2</v>
      </c>
      <c r="K5" s="15">
        <v>2</v>
      </c>
      <c r="L5" s="16">
        <v>2</v>
      </c>
      <c r="M5" s="16">
        <v>0</v>
      </c>
      <c r="N5" s="17">
        <v>3</v>
      </c>
      <c r="O5" s="18">
        <v>2</v>
      </c>
      <c r="P5" s="37"/>
      <c r="Q5" s="31"/>
      <c r="R5" s="31"/>
      <c r="S5" s="31"/>
      <c r="T5" s="31"/>
      <c r="U5" s="31"/>
      <c r="V5" s="31"/>
      <c r="W5" s="31"/>
      <c r="X5" s="31"/>
      <c r="Y5" s="37"/>
    </row>
    <row r="6" spans="1:29" ht="20" customHeight="1" thickBot="1">
      <c r="A6" s="43" t="s">
        <v>42</v>
      </c>
      <c r="B6" s="19">
        <v>5</v>
      </c>
      <c r="C6" s="20" t="s">
        <v>75</v>
      </c>
      <c r="D6" s="21">
        <v>0</v>
      </c>
      <c r="E6" s="22">
        <v>2</v>
      </c>
      <c r="F6" s="20" t="s">
        <v>74</v>
      </c>
      <c r="G6" s="21">
        <v>0</v>
      </c>
      <c r="H6" s="74"/>
      <c r="I6" s="75"/>
      <c r="J6" s="76"/>
      <c r="K6" s="23">
        <v>7</v>
      </c>
      <c r="L6" s="24">
        <v>0</v>
      </c>
      <c r="M6" s="24">
        <v>7</v>
      </c>
      <c r="N6" s="25">
        <v>6</v>
      </c>
      <c r="O6" s="26">
        <v>1</v>
      </c>
      <c r="P6" s="37"/>
      <c r="Q6" s="31"/>
      <c r="R6" s="31"/>
      <c r="S6" s="32"/>
      <c r="T6" s="32"/>
      <c r="U6" s="31"/>
      <c r="V6" s="32"/>
      <c r="W6" s="32"/>
      <c r="X6" s="31"/>
      <c r="Y6" s="37"/>
    </row>
    <row r="7" spans="1:29" ht="20" customHeight="1" thickBot="1">
      <c r="A7" s="44" t="s">
        <v>28</v>
      </c>
      <c r="B7" s="28"/>
      <c r="C7" s="28"/>
      <c r="D7" s="28"/>
      <c r="E7" s="28"/>
      <c r="F7" s="28"/>
      <c r="G7" s="28"/>
      <c r="H7" s="28"/>
      <c r="I7" s="31"/>
      <c r="J7" s="31"/>
      <c r="K7" s="30"/>
      <c r="L7" s="30"/>
      <c r="M7" s="30"/>
      <c r="N7" s="30"/>
      <c r="O7" s="30"/>
      <c r="P7" s="37"/>
      <c r="Q7" s="37"/>
      <c r="R7" s="31"/>
      <c r="S7" s="31"/>
      <c r="T7" s="31"/>
      <c r="U7" s="31"/>
      <c r="V7" s="31"/>
      <c r="W7" s="31"/>
      <c r="X7" s="31"/>
      <c r="Y7" s="37"/>
    </row>
    <row r="8" spans="1:29" ht="20" customHeight="1" thickBot="1">
      <c r="A8" s="45" t="s">
        <v>8</v>
      </c>
      <c r="B8" s="84" t="str">
        <f>A9</f>
        <v>坂西ジュニオール</v>
      </c>
      <c r="C8" s="85"/>
      <c r="D8" s="86"/>
      <c r="E8" s="87" t="str">
        <f>A10</f>
        <v>三重・山前ＦＣ</v>
      </c>
      <c r="F8" s="84"/>
      <c r="G8" s="88"/>
      <c r="H8" s="87" t="str">
        <f>A11</f>
        <v>ＧＲＳ足利Ｊｒ.</v>
      </c>
      <c r="I8" s="84"/>
      <c r="J8" s="89"/>
      <c r="K8" s="1" t="s">
        <v>1</v>
      </c>
      <c r="L8" s="2" t="s">
        <v>2</v>
      </c>
      <c r="M8" s="2" t="s">
        <v>3</v>
      </c>
      <c r="N8" s="3" t="s">
        <v>4</v>
      </c>
      <c r="O8" s="4" t="s">
        <v>5</v>
      </c>
      <c r="P8" s="37"/>
      <c r="Q8" s="37"/>
      <c r="R8" s="31"/>
      <c r="S8" s="31"/>
      <c r="T8" s="31"/>
      <c r="U8" s="31"/>
      <c r="V8" s="31"/>
      <c r="W8" s="31"/>
      <c r="X8" s="31"/>
      <c r="Y8" s="37"/>
    </row>
    <row r="9" spans="1:29" ht="20" customHeight="1" thickTop="1">
      <c r="A9" s="41" t="s">
        <v>44</v>
      </c>
      <c r="B9" s="77"/>
      <c r="C9" s="78"/>
      <c r="D9" s="79"/>
      <c r="E9" s="5">
        <v>0</v>
      </c>
      <c r="F9" s="6" t="s">
        <v>73</v>
      </c>
      <c r="G9" s="7">
        <v>2</v>
      </c>
      <c r="H9" s="5">
        <v>0</v>
      </c>
      <c r="I9" s="6" t="s">
        <v>71</v>
      </c>
      <c r="J9" s="8">
        <v>10</v>
      </c>
      <c r="K9" s="27">
        <v>0</v>
      </c>
      <c r="L9" s="9">
        <v>12</v>
      </c>
      <c r="M9" s="9">
        <v>-12</v>
      </c>
      <c r="N9" s="10">
        <v>0</v>
      </c>
      <c r="O9" s="11">
        <v>3</v>
      </c>
      <c r="P9" s="37"/>
      <c r="Q9" s="37"/>
      <c r="R9" s="31"/>
      <c r="S9" s="31"/>
      <c r="T9" s="31"/>
      <c r="U9" s="32"/>
      <c r="V9" s="31"/>
      <c r="W9" s="31"/>
      <c r="X9" s="31"/>
      <c r="Y9" s="37"/>
    </row>
    <row r="10" spans="1:29" ht="20" customHeight="1">
      <c r="A10" s="42" t="s">
        <v>45</v>
      </c>
      <c r="B10" s="7">
        <v>2</v>
      </c>
      <c r="C10" s="12" t="s">
        <v>75</v>
      </c>
      <c r="D10" s="13">
        <v>0</v>
      </c>
      <c r="E10" s="90"/>
      <c r="F10" s="91"/>
      <c r="G10" s="92"/>
      <c r="H10" s="14">
        <v>2</v>
      </c>
      <c r="I10" s="12" t="s">
        <v>71</v>
      </c>
      <c r="J10" s="13">
        <v>6</v>
      </c>
      <c r="K10" s="15">
        <v>4</v>
      </c>
      <c r="L10" s="16">
        <v>6</v>
      </c>
      <c r="M10" s="16">
        <v>-2</v>
      </c>
      <c r="N10" s="17">
        <v>3</v>
      </c>
      <c r="O10" s="18">
        <v>2</v>
      </c>
      <c r="P10" s="37"/>
      <c r="Q10" s="37"/>
      <c r="R10" s="31"/>
      <c r="S10" s="31"/>
      <c r="T10" s="31"/>
      <c r="U10" s="31"/>
      <c r="V10" s="31"/>
      <c r="W10" s="31"/>
      <c r="X10" s="31"/>
      <c r="Y10" s="37"/>
    </row>
    <row r="11" spans="1:29" ht="20" customHeight="1" thickBot="1">
      <c r="A11" s="43" t="s">
        <v>46</v>
      </c>
      <c r="B11" s="19">
        <v>10</v>
      </c>
      <c r="C11" s="20" t="s">
        <v>75</v>
      </c>
      <c r="D11" s="21">
        <v>0</v>
      </c>
      <c r="E11" s="22">
        <v>6</v>
      </c>
      <c r="F11" s="20" t="s">
        <v>74</v>
      </c>
      <c r="G11" s="21">
        <v>2</v>
      </c>
      <c r="H11" s="74"/>
      <c r="I11" s="75"/>
      <c r="J11" s="76"/>
      <c r="K11" s="23">
        <v>16</v>
      </c>
      <c r="L11" s="24">
        <v>2</v>
      </c>
      <c r="M11" s="24">
        <v>14</v>
      </c>
      <c r="N11" s="25">
        <v>6</v>
      </c>
      <c r="O11" s="26">
        <v>1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9" ht="20" customHeight="1" thickBot="1">
      <c r="A12" s="46" t="s">
        <v>29</v>
      </c>
      <c r="B12" s="28"/>
      <c r="C12" s="28"/>
      <c r="D12" s="28"/>
      <c r="E12" s="28"/>
      <c r="F12" s="28"/>
      <c r="G12" s="28"/>
      <c r="H12" s="28"/>
      <c r="I12" s="31"/>
      <c r="J12" s="31"/>
      <c r="K12" s="30"/>
      <c r="L12" s="30"/>
      <c r="M12" s="30"/>
      <c r="N12" s="30"/>
      <c r="O12" s="30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9" ht="20" customHeight="1" thickBot="1">
      <c r="A13" s="33" t="s">
        <v>6</v>
      </c>
      <c r="B13" s="95" t="s">
        <v>10</v>
      </c>
      <c r="C13" s="65"/>
      <c r="D13" s="65"/>
      <c r="E13" s="65"/>
      <c r="F13" s="65"/>
      <c r="G13" s="65"/>
      <c r="H13" s="65"/>
      <c r="I13" s="65"/>
      <c r="J13" s="65"/>
      <c r="K13" s="65" t="s">
        <v>7</v>
      </c>
      <c r="L13" s="65"/>
      <c r="M13" s="80"/>
      <c r="N13" s="97" t="s">
        <v>11</v>
      </c>
      <c r="O13" s="65"/>
      <c r="P13" s="65"/>
      <c r="Q13" s="65"/>
      <c r="R13" s="65"/>
      <c r="S13" s="65"/>
      <c r="T13" s="65"/>
      <c r="U13" s="65"/>
      <c r="V13" s="65"/>
      <c r="W13" s="65" t="s">
        <v>7</v>
      </c>
      <c r="X13" s="65"/>
      <c r="Y13" s="66"/>
    </row>
    <row r="14" spans="1:29" ht="20" customHeight="1" thickTop="1">
      <c r="A14" s="35">
        <v>0.375</v>
      </c>
      <c r="B14" s="81" t="str">
        <f>A4</f>
        <v>足利ＳＣＪ</v>
      </c>
      <c r="C14" s="82"/>
      <c r="D14" s="82"/>
      <c r="E14" s="52">
        <v>0</v>
      </c>
      <c r="F14" s="49" t="s">
        <v>9</v>
      </c>
      <c r="G14" s="53">
        <v>2</v>
      </c>
      <c r="H14" s="82" t="str">
        <f>A5</f>
        <v>Ｋ－ＷＥＳＴ．ＦＣ2001</v>
      </c>
      <c r="I14" s="82"/>
      <c r="J14" s="82"/>
      <c r="K14" s="67" t="s">
        <v>39</v>
      </c>
      <c r="L14" s="67"/>
      <c r="M14" s="68"/>
      <c r="N14" s="96" t="str">
        <f>A9</f>
        <v>坂西ジュニオール</v>
      </c>
      <c r="O14" s="71"/>
      <c r="P14" s="71"/>
      <c r="Q14" s="54">
        <v>0</v>
      </c>
      <c r="R14" s="49" t="s">
        <v>9</v>
      </c>
      <c r="S14" s="55">
        <v>2</v>
      </c>
      <c r="T14" s="71" t="str">
        <f>A10</f>
        <v>三重・山前ＦＣ</v>
      </c>
      <c r="U14" s="71"/>
      <c r="V14" s="71"/>
      <c r="W14" s="67" t="s">
        <v>39</v>
      </c>
      <c r="X14" s="67"/>
      <c r="Y14" s="68"/>
    </row>
    <row r="15" spans="1:29" ht="20" customHeight="1">
      <c r="A15" s="34">
        <v>0.41666666666666669</v>
      </c>
      <c r="B15" s="83" t="str">
        <f>A6</f>
        <v>御厨ＦＣ</v>
      </c>
      <c r="C15" s="71"/>
      <c r="D15" s="71"/>
      <c r="E15" s="54">
        <v>5</v>
      </c>
      <c r="F15" s="49" t="s">
        <v>9</v>
      </c>
      <c r="G15" s="55">
        <v>0</v>
      </c>
      <c r="H15" s="71" t="str">
        <f>A4</f>
        <v>足利ＳＣＪ</v>
      </c>
      <c r="I15" s="71"/>
      <c r="J15" s="71"/>
      <c r="K15" s="69" t="s">
        <v>39</v>
      </c>
      <c r="L15" s="69"/>
      <c r="M15" s="70"/>
      <c r="N15" s="96" t="str">
        <f>A11</f>
        <v>ＧＲＳ足利Ｊｒ.</v>
      </c>
      <c r="O15" s="71"/>
      <c r="P15" s="71"/>
      <c r="Q15" s="54">
        <v>10</v>
      </c>
      <c r="R15" s="49" t="s">
        <v>9</v>
      </c>
      <c r="S15" s="55">
        <v>0</v>
      </c>
      <c r="T15" s="71" t="str">
        <f>A9</f>
        <v>坂西ジュニオール</v>
      </c>
      <c r="U15" s="71"/>
      <c r="V15" s="71"/>
      <c r="W15" s="69" t="s">
        <v>39</v>
      </c>
      <c r="X15" s="69"/>
      <c r="Y15" s="70"/>
    </row>
    <row r="16" spans="1:29" ht="20" customHeight="1" thickBot="1">
      <c r="A16" s="36">
        <v>0.45833333333333331</v>
      </c>
      <c r="B16" s="93" t="str">
        <f>A5</f>
        <v>Ｋ－ＷＥＳＴ．ＦＣ2001</v>
      </c>
      <c r="C16" s="94"/>
      <c r="D16" s="94"/>
      <c r="E16" s="56">
        <v>0</v>
      </c>
      <c r="F16" s="50" t="s">
        <v>9</v>
      </c>
      <c r="G16" s="57">
        <v>2</v>
      </c>
      <c r="H16" s="94" t="str">
        <f>A6</f>
        <v>御厨ＦＣ</v>
      </c>
      <c r="I16" s="94"/>
      <c r="J16" s="94"/>
      <c r="K16" s="72" t="s">
        <v>39</v>
      </c>
      <c r="L16" s="72"/>
      <c r="M16" s="73"/>
      <c r="N16" s="103" t="str">
        <f>A11</f>
        <v>ＧＲＳ足利Ｊｒ.</v>
      </c>
      <c r="O16" s="94"/>
      <c r="P16" s="94"/>
      <c r="Q16" s="56">
        <v>6</v>
      </c>
      <c r="R16" s="50" t="s">
        <v>9</v>
      </c>
      <c r="S16" s="57">
        <v>2</v>
      </c>
      <c r="T16" s="94" t="str">
        <f>A10</f>
        <v>三重・山前ＦＣ</v>
      </c>
      <c r="U16" s="94"/>
      <c r="V16" s="94"/>
      <c r="W16" s="72" t="s">
        <v>39</v>
      </c>
      <c r="X16" s="72"/>
      <c r="Y16" s="73"/>
    </row>
    <row r="17" spans="1:25" ht="20" customHeight="1" thickTop="1">
      <c r="A17" s="102" t="s">
        <v>30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spans="1:25" ht="20" customHeight="1">
      <c r="A18" s="47" t="s">
        <v>33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0" customHeight="1">
      <c r="A19" s="47" t="s">
        <v>32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0" customHeight="1">
      <c r="A20" s="47" t="s">
        <v>31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2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20" customHeight="1">
      <c r="B22" s="59" t="s">
        <v>23</v>
      </c>
      <c r="C22" s="60"/>
      <c r="D22" s="60"/>
      <c r="E22" s="60"/>
      <c r="F22" s="61"/>
      <c r="H22" s="59" t="s">
        <v>34</v>
      </c>
      <c r="I22" s="60"/>
      <c r="J22" s="60"/>
      <c r="K22" s="60"/>
      <c r="L22" s="60"/>
      <c r="M22" s="61"/>
      <c r="O22" s="59" t="s">
        <v>35</v>
      </c>
      <c r="P22" s="60"/>
      <c r="Q22" s="60"/>
      <c r="R22" s="60"/>
      <c r="S22" s="60"/>
      <c r="T22" s="61"/>
    </row>
    <row r="23" spans="1:25" ht="20" customHeight="1">
      <c r="A23" s="40" t="s">
        <v>17</v>
      </c>
      <c r="B23" s="58" t="s">
        <v>12</v>
      </c>
      <c r="C23" s="58"/>
      <c r="D23" s="58"/>
      <c r="E23" s="58"/>
      <c r="F23" s="58"/>
      <c r="H23" s="48" t="s">
        <v>36</v>
      </c>
      <c r="I23" s="62" t="s">
        <v>64</v>
      </c>
      <c r="J23" s="63"/>
      <c r="K23" s="63"/>
      <c r="L23" s="63"/>
      <c r="M23" s="64"/>
      <c r="O23" s="48" t="s">
        <v>36</v>
      </c>
      <c r="P23" s="58" t="s">
        <v>68</v>
      </c>
      <c r="Q23" s="58"/>
      <c r="R23" s="58"/>
      <c r="S23" s="58"/>
      <c r="T23" s="58"/>
    </row>
    <row r="24" spans="1:25" ht="20" customHeight="1">
      <c r="A24" s="40" t="s">
        <v>18</v>
      </c>
      <c r="B24" s="58" t="s">
        <v>13</v>
      </c>
      <c r="C24" s="58"/>
      <c r="D24" s="58"/>
      <c r="E24" s="58"/>
      <c r="F24" s="58"/>
      <c r="H24" s="48" t="s">
        <v>37</v>
      </c>
      <c r="I24" s="62" t="s">
        <v>66</v>
      </c>
      <c r="J24" s="63"/>
      <c r="K24" s="63"/>
      <c r="L24" s="63"/>
      <c r="M24" s="64"/>
      <c r="O24" s="48" t="s">
        <v>37</v>
      </c>
      <c r="P24" s="58" t="s">
        <v>69</v>
      </c>
      <c r="Q24" s="58"/>
      <c r="R24" s="58"/>
      <c r="S24" s="58"/>
      <c r="T24" s="58"/>
    </row>
    <row r="25" spans="1:25" ht="20" customHeight="1">
      <c r="A25" s="40" t="s">
        <v>19</v>
      </c>
      <c r="B25" s="58" t="s">
        <v>65</v>
      </c>
      <c r="C25" s="58"/>
      <c r="D25" s="58"/>
      <c r="E25" s="58"/>
      <c r="F25" s="58"/>
      <c r="H25" s="48" t="s">
        <v>38</v>
      </c>
      <c r="I25" s="62" t="s">
        <v>67</v>
      </c>
      <c r="J25" s="63"/>
      <c r="K25" s="63"/>
      <c r="L25" s="63"/>
      <c r="M25" s="64"/>
      <c r="O25" s="48" t="s">
        <v>38</v>
      </c>
      <c r="P25" s="58" t="s">
        <v>70</v>
      </c>
      <c r="Q25" s="58"/>
      <c r="R25" s="58"/>
      <c r="S25" s="58"/>
      <c r="T25" s="58"/>
    </row>
    <row r="26" spans="1:25" ht="20" customHeight="1">
      <c r="A26" s="40" t="s">
        <v>20</v>
      </c>
      <c r="B26" s="58" t="s">
        <v>14</v>
      </c>
      <c r="C26" s="58"/>
      <c r="D26" s="58"/>
      <c r="E26" s="58"/>
      <c r="F26" s="58"/>
      <c r="H26" s="51" t="s">
        <v>48</v>
      </c>
      <c r="O26" t="s">
        <v>47</v>
      </c>
    </row>
    <row r="27" spans="1:25" ht="20" customHeight="1">
      <c r="A27" s="40" t="s">
        <v>21</v>
      </c>
      <c r="B27" s="58" t="s">
        <v>15</v>
      </c>
      <c r="C27" s="58"/>
      <c r="D27" s="58"/>
      <c r="E27" s="58"/>
      <c r="F27" s="58"/>
      <c r="H27" s="51" t="s">
        <v>50</v>
      </c>
      <c r="I27" t="s">
        <v>58</v>
      </c>
      <c r="O27" t="s">
        <v>49</v>
      </c>
      <c r="P27" t="s">
        <v>59</v>
      </c>
    </row>
    <row r="28" spans="1:25" ht="20" customHeight="1">
      <c r="A28" s="40" t="s">
        <v>22</v>
      </c>
      <c r="B28" s="58" t="s">
        <v>16</v>
      </c>
      <c r="C28" s="58"/>
      <c r="D28" s="58"/>
      <c r="E28" s="58"/>
      <c r="F28" s="58"/>
      <c r="H28" s="51" t="s">
        <v>52</v>
      </c>
      <c r="I28" t="s">
        <v>55</v>
      </c>
      <c r="J28" t="s">
        <v>57</v>
      </c>
      <c r="O28" t="s">
        <v>51</v>
      </c>
      <c r="P28" t="s">
        <v>62</v>
      </c>
    </row>
    <row r="29" spans="1:25" ht="20" customHeight="1">
      <c r="H29" s="51" t="s">
        <v>54</v>
      </c>
      <c r="I29" t="s">
        <v>56</v>
      </c>
      <c r="J29" t="s">
        <v>57</v>
      </c>
      <c r="O29" t="s">
        <v>53</v>
      </c>
      <c r="P29" t="s">
        <v>63</v>
      </c>
    </row>
    <row r="30" spans="1:25" ht="20" customHeight="1">
      <c r="M30" t="s">
        <v>60</v>
      </c>
    </row>
    <row r="31" spans="1:25">
      <c r="M31" t="s">
        <v>61</v>
      </c>
    </row>
  </sheetData>
  <mergeCells count="54">
    <mergeCell ref="B23:F23"/>
    <mergeCell ref="B24:F24"/>
    <mergeCell ref="B25:F25"/>
    <mergeCell ref="B26:F26"/>
    <mergeCell ref="B27:F27"/>
    <mergeCell ref="B28:F28"/>
    <mergeCell ref="A1:B1"/>
    <mergeCell ref="O1:R1"/>
    <mergeCell ref="C1:H1"/>
    <mergeCell ref="J1:N1"/>
    <mergeCell ref="A17:Y17"/>
    <mergeCell ref="B22:F22"/>
    <mergeCell ref="B8:D8"/>
    <mergeCell ref="E8:G8"/>
    <mergeCell ref="H8:J8"/>
    <mergeCell ref="E10:G10"/>
    <mergeCell ref="K14:M14"/>
    <mergeCell ref="N15:P15"/>
    <mergeCell ref="K16:M16"/>
    <mergeCell ref="N16:P16"/>
    <mergeCell ref="T16:V16"/>
    <mergeCell ref="B16:D16"/>
    <mergeCell ref="H16:J16"/>
    <mergeCell ref="T15:V15"/>
    <mergeCell ref="B13:J13"/>
    <mergeCell ref="N14:P14"/>
    <mergeCell ref="N13:V13"/>
    <mergeCell ref="B3:D3"/>
    <mergeCell ref="E3:G3"/>
    <mergeCell ref="H3:J3"/>
    <mergeCell ref="B4:D4"/>
    <mergeCell ref="E5:G5"/>
    <mergeCell ref="H6:J6"/>
    <mergeCell ref="B9:D9"/>
    <mergeCell ref="K13:M13"/>
    <mergeCell ref="K15:M15"/>
    <mergeCell ref="B14:D14"/>
    <mergeCell ref="H14:J14"/>
    <mergeCell ref="B15:D15"/>
    <mergeCell ref="H15:J15"/>
    <mergeCell ref="H11:J11"/>
    <mergeCell ref="W13:Y13"/>
    <mergeCell ref="W14:Y14"/>
    <mergeCell ref="W15:Y15"/>
    <mergeCell ref="T14:V14"/>
    <mergeCell ref="W16:Y16"/>
    <mergeCell ref="P23:T23"/>
    <mergeCell ref="P24:T24"/>
    <mergeCell ref="P25:T25"/>
    <mergeCell ref="H22:M22"/>
    <mergeCell ref="O22:T22"/>
    <mergeCell ref="I23:M23"/>
    <mergeCell ref="I24:M24"/>
    <mergeCell ref="I25:M25"/>
  </mergeCells>
  <phoneticPr fontId="1"/>
  <printOptions horizontalCentered="1"/>
  <pageMargins left="0.39370078740157483" right="0.39370078740157483" top="0.19685039370078741" bottom="0.19685039370078741" header="0.39370078740157483" footer="0.39370078740157483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Ｕ１０対戦表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6チーム各種対戦表</dc:title>
  <dc:creator>nakajima</dc:creator>
  <cp:lastModifiedBy>aiba kunihiko</cp:lastModifiedBy>
  <cp:lastPrinted>2022-09-03T21:27:01Z</cp:lastPrinted>
  <dcterms:created xsi:type="dcterms:W3CDTF">2012-06-14T11:38:50Z</dcterms:created>
  <dcterms:modified xsi:type="dcterms:W3CDTF">2022-09-27T12:00:28Z</dcterms:modified>
</cp:coreProperties>
</file>