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mini/Downloads/"/>
    </mc:Choice>
  </mc:AlternateContent>
  <xr:revisionPtr revIDLastSave="0" documentId="8_{8969F408-E329-C64E-84B4-3DC11118948C}" xr6:coauthVersionLast="47" xr6:coauthVersionMax="47" xr10:uidLastSave="{00000000-0000-0000-0000-000000000000}"/>
  <bookViews>
    <workbookView xWindow="4560" yWindow="1340" windowWidth="19200" windowHeight="11620" activeTab="2" xr2:uid="{00000000-000D-0000-FFFF-FFFF00000000}"/>
  </bookViews>
  <sheets>
    <sheet name="要項" sheetId="3" r:id="rId1"/>
    <sheet name="対戦表" sheetId="5" r:id="rId2"/>
    <sheet name="リーグ表" sheetId="6" r:id="rId3"/>
  </sheets>
  <definedNames>
    <definedName name="_xlnm.Print_Area" localSheetId="2">リーグ表!$A$1:$AD$60</definedName>
    <definedName name="_xlnm.Print_Area" localSheetId="1">対戦表!$A$1:$AA$107</definedName>
    <definedName name="_xlnm.Print_Area" localSheetId="0">要項!$A$1:$AD$62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58" i="6" l="1"/>
  <c r="W58" i="6"/>
  <c r="V58" i="6"/>
  <c r="X56" i="6"/>
  <c r="W56" i="6"/>
  <c r="V56" i="6"/>
  <c r="X54" i="6"/>
  <c r="W54" i="6"/>
  <c r="V54" i="6"/>
  <c r="X52" i="6"/>
  <c r="W52" i="6"/>
  <c r="V52" i="6"/>
  <c r="X50" i="6"/>
  <c r="W50" i="6"/>
  <c r="V50" i="6"/>
  <c r="X43" i="6"/>
  <c r="W43" i="6"/>
  <c r="V43" i="6"/>
  <c r="X41" i="6"/>
  <c r="W41" i="6"/>
  <c r="V41" i="6"/>
  <c r="X39" i="6"/>
  <c r="W39" i="6"/>
  <c r="V39" i="6"/>
  <c r="X37" i="6"/>
  <c r="W37" i="6"/>
  <c r="V37" i="6"/>
  <c r="X35" i="6"/>
  <c r="W35" i="6"/>
  <c r="V35" i="6"/>
  <c r="X13" i="6"/>
  <c r="W13" i="6"/>
  <c r="V13" i="6"/>
  <c r="X11" i="6"/>
  <c r="W11" i="6"/>
  <c r="V11" i="6"/>
  <c r="X9" i="6"/>
  <c r="W9" i="6"/>
  <c r="V9" i="6"/>
  <c r="X7" i="6"/>
  <c r="W7" i="6"/>
  <c r="V7" i="6"/>
  <c r="X5" i="6"/>
  <c r="W5" i="6"/>
  <c r="V5" i="6"/>
  <c r="Y58" i="6" l="1"/>
  <c r="Y56" i="6"/>
  <c r="Y54" i="6"/>
  <c r="Y52" i="6"/>
  <c r="Y50" i="6"/>
  <c r="Y43" i="6"/>
  <c r="Y41" i="6"/>
  <c r="Y39" i="6"/>
  <c r="Y37" i="6"/>
  <c r="Y35" i="6"/>
  <c r="Y13" i="6"/>
  <c r="Y11" i="6"/>
  <c r="Y9" i="6"/>
  <c r="Y7" i="6"/>
  <c r="Y5" i="6"/>
  <c r="X28" i="6"/>
  <c r="W28" i="6"/>
  <c r="V28" i="6"/>
  <c r="X26" i="6"/>
  <c r="W26" i="6"/>
  <c r="V26" i="6"/>
  <c r="X24" i="6"/>
  <c r="W24" i="6"/>
  <c r="V24" i="6"/>
  <c r="X22" i="6"/>
  <c r="W22" i="6"/>
  <c r="V22" i="6"/>
  <c r="X20" i="6"/>
  <c r="W20" i="6"/>
  <c r="V20" i="6"/>
  <c r="Y28" i="6" l="1"/>
  <c r="Y26" i="6"/>
  <c r="Y24" i="6"/>
  <c r="Y22" i="6"/>
  <c r="Y2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smile01</author>
  </authors>
  <commentList>
    <comment ref="L7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smile01: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9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smile01: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1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smile01: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2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smile01: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4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smile01: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6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smile01: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7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smile01: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9" authorId="0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smile01: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41" authorId="0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smile01: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52" authorId="0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smile01: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54" authorId="0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smile01: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56" authorId="0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smile01: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<sst xmlns="http://schemas.openxmlformats.org/spreadsheetml/2006/main" count="667" uniqueCount="361">
  <si>
    <t>参加チーム代表者各位</t>
    <rPh sb="0" eb="2">
      <t>サンカ</t>
    </rPh>
    <rPh sb="5" eb="8">
      <t>ダイヒョウシャ</t>
    </rPh>
    <rPh sb="8" eb="10">
      <t>カクイ</t>
    </rPh>
    <phoneticPr fontId="5"/>
  </si>
  <si>
    <t>1．</t>
    <phoneticPr fontId="5"/>
  </si>
  <si>
    <t>主　　催</t>
    <rPh sb="0" eb="1">
      <t>シュ</t>
    </rPh>
    <rPh sb="3" eb="4">
      <t>モヨオ</t>
    </rPh>
    <phoneticPr fontId="5"/>
  </si>
  <si>
    <t>足利市サッカー協会</t>
    <rPh sb="0" eb="3">
      <t>アシカガシ</t>
    </rPh>
    <rPh sb="7" eb="9">
      <t>キョウカイ</t>
    </rPh>
    <phoneticPr fontId="5"/>
  </si>
  <si>
    <t>大会日時</t>
    <rPh sb="0" eb="2">
      <t>タイカイ</t>
    </rPh>
    <rPh sb="2" eb="4">
      <t>ニチジ</t>
    </rPh>
    <phoneticPr fontId="5"/>
  </si>
  <si>
    <t xml:space="preserve">小雨決行　　　雨天中止 </t>
    <rPh sb="0" eb="2">
      <t>コサメ</t>
    </rPh>
    <rPh sb="2" eb="4">
      <t>ケッコウ</t>
    </rPh>
    <rPh sb="7" eb="9">
      <t>ウテン</t>
    </rPh>
    <rPh sb="9" eb="11">
      <t>チュウシ</t>
    </rPh>
    <phoneticPr fontId="5"/>
  </si>
  <si>
    <t>監督会議</t>
    <rPh sb="0" eb="2">
      <t>カントク</t>
    </rPh>
    <rPh sb="2" eb="4">
      <t>カイギ</t>
    </rPh>
    <phoneticPr fontId="5"/>
  </si>
  <si>
    <t>場　　 所</t>
    <rPh sb="0" eb="1">
      <t>バ</t>
    </rPh>
    <rPh sb="4" eb="5">
      <t>トコロ</t>
    </rPh>
    <phoneticPr fontId="5"/>
  </si>
  <si>
    <t>五十部公園芝生広場サッカー場　（足利日赤病院東側）　</t>
    <rPh sb="0" eb="2">
      <t>ゴジュウ</t>
    </rPh>
    <rPh sb="2" eb="3">
      <t>ブ</t>
    </rPh>
    <rPh sb="3" eb="5">
      <t>コウエン</t>
    </rPh>
    <rPh sb="5" eb="7">
      <t>シバフ</t>
    </rPh>
    <rPh sb="7" eb="9">
      <t>ヒロバ</t>
    </rPh>
    <rPh sb="13" eb="14">
      <t>ジョウ</t>
    </rPh>
    <rPh sb="16" eb="18">
      <t>アシカガ</t>
    </rPh>
    <rPh sb="18" eb="20">
      <t>ニッセキ</t>
    </rPh>
    <rPh sb="20" eb="22">
      <t>ビョウイン</t>
    </rPh>
    <rPh sb="22" eb="23">
      <t>ヒガシ</t>
    </rPh>
    <rPh sb="23" eb="24">
      <t>ガワ</t>
    </rPh>
    <phoneticPr fontId="5"/>
  </si>
  <si>
    <t>4．</t>
    <phoneticPr fontId="5"/>
  </si>
  <si>
    <t>参 加 費</t>
    <rPh sb="0" eb="1">
      <t>サン</t>
    </rPh>
    <rPh sb="2" eb="3">
      <t>クワ</t>
    </rPh>
    <rPh sb="4" eb="5">
      <t>ヒ</t>
    </rPh>
    <phoneticPr fontId="5"/>
  </si>
  <si>
    <t>試合方法</t>
    <rPh sb="0" eb="2">
      <t>シアイ</t>
    </rPh>
    <rPh sb="2" eb="4">
      <t>ホウホウ</t>
    </rPh>
    <phoneticPr fontId="5"/>
  </si>
  <si>
    <t>6．</t>
    <phoneticPr fontId="5"/>
  </si>
  <si>
    <t>参加条件</t>
    <rPh sb="0" eb="2">
      <t>サンカ</t>
    </rPh>
    <rPh sb="2" eb="4">
      <t>ジョウケン</t>
    </rPh>
    <phoneticPr fontId="5"/>
  </si>
  <si>
    <t>・小学3年生以下のチームとする</t>
    <rPh sb="1" eb="3">
      <t>ショウガク</t>
    </rPh>
    <rPh sb="4" eb="6">
      <t>ネンセイ</t>
    </rPh>
    <rPh sb="6" eb="8">
      <t>イカ</t>
    </rPh>
    <phoneticPr fontId="5"/>
  </si>
  <si>
    <t>・女子に関しては4年生1名の出場を認める、</t>
    <rPh sb="1" eb="3">
      <t>ジョシ</t>
    </rPh>
    <rPh sb="4" eb="5">
      <t>カン</t>
    </rPh>
    <rPh sb="9" eb="11">
      <t>ネンセイ</t>
    </rPh>
    <rPh sb="12" eb="13">
      <t>ナ</t>
    </rPh>
    <rPh sb="14" eb="15">
      <t>デ</t>
    </rPh>
    <rPh sb="15" eb="16">
      <t>バ</t>
    </rPh>
    <rPh sb="17" eb="18">
      <t>ミト</t>
    </rPh>
    <phoneticPr fontId="5"/>
  </si>
  <si>
    <t>・足利市サッカー協会幼年部に登録のチーム</t>
    <rPh sb="1" eb="4">
      <t>アシカガシ</t>
    </rPh>
    <rPh sb="8" eb="10">
      <t>キョウカイ</t>
    </rPh>
    <rPh sb="10" eb="12">
      <t>ヨウネン</t>
    </rPh>
    <rPh sb="12" eb="13">
      <t>ブ</t>
    </rPh>
    <rPh sb="14" eb="16">
      <t>トウロク</t>
    </rPh>
    <phoneticPr fontId="5"/>
  </si>
  <si>
    <t>・足利市サッカー協会が認める市外チーム</t>
    <rPh sb="1" eb="4">
      <t>アシカガシ</t>
    </rPh>
    <rPh sb="8" eb="10">
      <t>キョウカイ</t>
    </rPh>
    <rPh sb="11" eb="12">
      <t>ミト</t>
    </rPh>
    <rPh sb="14" eb="16">
      <t>シガイ</t>
    </rPh>
    <phoneticPr fontId="5"/>
  </si>
  <si>
    <t>・参加する選手はスポーツ保険に加入している事。</t>
    <rPh sb="1" eb="3">
      <t>サンカ</t>
    </rPh>
    <rPh sb="5" eb="7">
      <t>センシュ</t>
    </rPh>
    <rPh sb="12" eb="14">
      <t>ホケン</t>
    </rPh>
    <rPh sb="15" eb="17">
      <t>カニュウ</t>
    </rPh>
    <rPh sb="21" eb="22">
      <t>コト</t>
    </rPh>
    <phoneticPr fontId="5"/>
  </si>
  <si>
    <t>・大会における選手の障害等の保障は自チームで加入するスポーツ保険の</t>
    <rPh sb="1" eb="3">
      <t>タイカイ</t>
    </rPh>
    <rPh sb="7" eb="9">
      <t>センシュ</t>
    </rPh>
    <rPh sb="10" eb="12">
      <t>ショウガイ</t>
    </rPh>
    <rPh sb="12" eb="13">
      <t>トウ</t>
    </rPh>
    <rPh sb="14" eb="16">
      <t>ホショウ</t>
    </rPh>
    <rPh sb="17" eb="18">
      <t>ジ</t>
    </rPh>
    <rPh sb="22" eb="24">
      <t>カニュウ</t>
    </rPh>
    <rPh sb="30" eb="32">
      <t>ホケン</t>
    </rPh>
    <phoneticPr fontId="5"/>
  </si>
  <si>
    <t xml:space="preserve">  範囲内で主催者側は一切負わないものとする。</t>
    <rPh sb="2" eb="5">
      <t>ハンイナイ</t>
    </rPh>
    <rPh sb="6" eb="9">
      <t>シュサイシャ</t>
    </rPh>
    <rPh sb="9" eb="10">
      <t>ガワ</t>
    </rPh>
    <rPh sb="11" eb="13">
      <t>イッサイ</t>
    </rPh>
    <rPh sb="13" eb="14">
      <t>オ</t>
    </rPh>
    <phoneticPr fontId="5"/>
  </si>
  <si>
    <t>・選手の送迎についてはチームまたは保護者の</t>
    <rPh sb="1" eb="3">
      <t>センシュ</t>
    </rPh>
    <rPh sb="4" eb="6">
      <t>ソウゲイ</t>
    </rPh>
    <rPh sb="17" eb="20">
      <t>ホゴシャ</t>
    </rPh>
    <phoneticPr fontId="5"/>
  </si>
  <si>
    <t>　責任において行う事。</t>
    <rPh sb="1" eb="3">
      <t>セキニン</t>
    </rPh>
    <rPh sb="7" eb="8">
      <t>オコナ</t>
    </rPh>
    <rPh sb="9" eb="10">
      <t>コト</t>
    </rPh>
    <phoneticPr fontId="5"/>
  </si>
  <si>
    <t>表　　彰</t>
    <rPh sb="0" eb="1">
      <t>ヒョウ</t>
    </rPh>
    <rPh sb="3" eb="4">
      <t>アキラ</t>
    </rPh>
    <phoneticPr fontId="5"/>
  </si>
  <si>
    <t>注意事項</t>
    <rPh sb="0" eb="2">
      <t>チュウイ</t>
    </rPh>
    <rPh sb="2" eb="4">
      <t>ジコウ</t>
    </rPh>
    <phoneticPr fontId="5"/>
  </si>
  <si>
    <t>アイス、ジュースの空き缶以外は捨てない。ゴミは持ち帰りに</t>
    <rPh sb="9" eb="10">
      <t>ア</t>
    </rPh>
    <rPh sb="11" eb="12">
      <t>カン</t>
    </rPh>
    <rPh sb="12" eb="14">
      <t>イガイ</t>
    </rPh>
    <rPh sb="15" eb="16">
      <t>ス</t>
    </rPh>
    <rPh sb="23" eb="24">
      <t>モ</t>
    </rPh>
    <rPh sb="25" eb="26">
      <t>カエ</t>
    </rPh>
    <phoneticPr fontId="5"/>
  </si>
  <si>
    <t>ご協力ください。</t>
    <rPh sb="1" eb="3">
      <t>キョウリョク</t>
    </rPh>
    <phoneticPr fontId="5"/>
  </si>
  <si>
    <t>公園内は禁煙。喫煙所をもうけますので指定喫煙場所のみ喫煙可能。</t>
    <rPh sb="0" eb="2">
      <t>コウエン</t>
    </rPh>
    <rPh sb="2" eb="3">
      <t>ナイ</t>
    </rPh>
    <rPh sb="4" eb="6">
      <t>キンエン</t>
    </rPh>
    <rPh sb="7" eb="9">
      <t>キツエン</t>
    </rPh>
    <rPh sb="9" eb="10">
      <t>ジョ</t>
    </rPh>
    <rPh sb="18" eb="20">
      <t>シテイ</t>
    </rPh>
    <rPh sb="20" eb="22">
      <t>キツエン</t>
    </rPh>
    <rPh sb="22" eb="24">
      <t>バショ</t>
    </rPh>
    <rPh sb="26" eb="28">
      <t>キツエン</t>
    </rPh>
    <rPh sb="28" eb="30">
      <t>カノウ</t>
    </rPh>
    <phoneticPr fontId="1"/>
  </si>
  <si>
    <t>指定場所以外での喫煙やマナー違反者を発見した場合、所属チームの</t>
    <rPh sb="0" eb="2">
      <t>シテイ</t>
    </rPh>
    <rPh sb="2" eb="4">
      <t>バショ</t>
    </rPh>
    <rPh sb="4" eb="6">
      <t>イガイ</t>
    </rPh>
    <rPh sb="8" eb="10">
      <t>キツエン</t>
    </rPh>
    <rPh sb="14" eb="16">
      <t>イハン</t>
    </rPh>
    <rPh sb="16" eb="17">
      <t>シャ</t>
    </rPh>
    <rPh sb="18" eb="20">
      <t>ハッケン</t>
    </rPh>
    <rPh sb="22" eb="24">
      <t>バアイ</t>
    </rPh>
    <rPh sb="25" eb="27">
      <t>ショゾク</t>
    </rPh>
    <phoneticPr fontId="1"/>
  </si>
  <si>
    <t>監督、コーチ等スタッフの方にペナルティーとし大会終了後に会場内の全ての</t>
    <rPh sb="0" eb="2">
      <t>カントク</t>
    </rPh>
    <rPh sb="6" eb="7">
      <t>トウ</t>
    </rPh>
    <rPh sb="12" eb="13">
      <t>カタ</t>
    </rPh>
    <rPh sb="22" eb="24">
      <t>タイカイ</t>
    </rPh>
    <rPh sb="24" eb="27">
      <t>シュウリョウゴ</t>
    </rPh>
    <rPh sb="28" eb="30">
      <t>カイジョウ</t>
    </rPh>
    <rPh sb="30" eb="31">
      <t>ナイ</t>
    </rPh>
    <rPh sb="32" eb="33">
      <t>スベ</t>
    </rPh>
    <phoneticPr fontId="1"/>
  </si>
  <si>
    <t>トイレ掃除をやって頂きます。</t>
    <rPh sb="3" eb="5">
      <t>ソウジ</t>
    </rPh>
    <rPh sb="9" eb="10">
      <t>イタダ</t>
    </rPh>
    <phoneticPr fontId="1"/>
  </si>
  <si>
    <t>組合せは事務局と市内チームで厳選な抽選のもと決めさせて頂きます。</t>
    <rPh sb="0" eb="2">
      <t>クミアワ</t>
    </rPh>
    <rPh sb="4" eb="7">
      <t>ジムキョク</t>
    </rPh>
    <rPh sb="8" eb="10">
      <t>シナイ</t>
    </rPh>
    <rPh sb="14" eb="16">
      <t>ゲンセン</t>
    </rPh>
    <rPh sb="17" eb="19">
      <t>チュウセン</t>
    </rPh>
    <rPh sb="22" eb="23">
      <t>キ</t>
    </rPh>
    <rPh sb="27" eb="28">
      <t>イタダ</t>
    </rPh>
    <phoneticPr fontId="5"/>
  </si>
  <si>
    <t>申込み締切日</t>
    <rPh sb="0" eb="1">
      <t>モウ</t>
    </rPh>
    <rPh sb="1" eb="2">
      <t>コ</t>
    </rPh>
    <rPh sb="3" eb="6">
      <t>シメキリビ</t>
    </rPh>
    <phoneticPr fontId="5"/>
  </si>
  <si>
    <t>申込書に記入の上メールで送信お願いします。</t>
    <rPh sb="0" eb="3">
      <t>モウシコミショ</t>
    </rPh>
    <rPh sb="4" eb="6">
      <t>キニュウ</t>
    </rPh>
    <rPh sb="7" eb="8">
      <t>ウエ</t>
    </rPh>
    <rPh sb="12" eb="14">
      <t>ソウシン</t>
    </rPh>
    <rPh sb="15" eb="16">
      <t>ネガ</t>
    </rPh>
    <phoneticPr fontId="5"/>
  </si>
  <si>
    <t>送り先</t>
    <rPh sb="0" eb="1">
      <t>オク</t>
    </rPh>
    <rPh sb="2" eb="3">
      <t>サキ</t>
    </rPh>
    <phoneticPr fontId="5"/>
  </si>
  <si>
    <t>携帯</t>
    <rPh sb="0" eb="2">
      <t>ケイタイ</t>
    </rPh>
    <phoneticPr fontId="5"/>
  </si>
  <si>
    <t>津久井</t>
    <rPh sb="0" eb="3">
      <t>ツクイ</t>
    </rPh>
    <phoneticPr fontId="1"/>
  </si>
  <si>
    <t>(株)栃木南部よみうり</t>
    <rPh sb="0" eb="3">
      <t>カブ</t>
    </rPh>
    <rPh sb="3" eb="5">
      <t>トチギ</t>
    </rPh>
    <rPh sb="5" eb="7">
      <t>ナンブ</t>
    </rPh>
    <phoneticPr fontId="5"/>
  </si>
  <si>
    <t>主　　管</t>
    <rPh sb="0" eb="1">
      <t>シュ</t>
    </rPh>
    <rPh sb="3" eb="4">
      <t>カン</t>
    </rPh>
    <phoneticPr fontId="5"/>
  </si>
  <si>
    <t>足利市サッカー協会　幼年部</t>
    <rPh sb="0" eb="3">
      <t>アシカガシ</t>
    </rPh>
    <rPh sb="7" eb="9">
      <t>キョウカイ</t>
    </rPh>
    <rPh sb="10" eb="12">
      <t>ヨウネン</t>
    </rPh>
    <rPh sb="12" eb="13">
      <t>ブ</t>
    </rPh>
    <phoneticPr fontId="5"/>
  </si>
  <si>
    <t>ﾘｰｸﾞ戦の順位は勝点-対戦－得失点－得点－ＰＫの順</t>
    <rPh sb="4" eb="5">
      <t>セン</t>
    </rPh>
    <rPh sb="6" eb="8">
      <t>ジュンイ</t>
    </rPh>
    <rPh sb="9" eb="10">
      <t>カ</t>
    </rPh>
    <rPh sb="10" eb="11">
      <t>テン</t>
    </rPh>
    <rPh sb="12" eb="14">
      <t>タイセン</t>
    </rPh>
    <rPh sb="15" eb="16">
      <t>トク</t>
    </rPh>
    <rPh sb="16" eb="17">
      <t>シツ</t>
    </rPh>
    <rPh sb="17" eb="18">
      <t>テン</t>
    </rPh>
    <rPh sb="19" eb="21">
      <t>トクテン</t>
    </rPh>
    <rPh sb="25" eb="26">
      <t>ジュン</t>
    </rPh>
    <phoneticPr fontId="5"/>
  </si>
  <si>
    <t>公園内の自動販売機よこのゴミ箱には、自販機で購入した</t>
    <rPh sb="0" eb="2">
      <t>コウエン</t>
    </rPh>
    <rPh sb="2" eb="3">
      <t>ナイ</t>
    </rPh>
    <rPh sb="4" eb="6">
      <t>ジドウ</t>
    </rPh>
    <rPh sb="6" eb="9">
      <t>ハンバイキ</t>
    </rPh>
    <rPh sb="14" eb="15">
      <t>バコ</t>
    </rPh>
    <rPh sb="18" eb="21">
      <t>ジハンキ</t>
    </rPh>
    <rPh sb="22" eb="24">
      <t>コウニュウ</t>
    </rPh>
    <phoneticPr fontId="5"/>
  </si>
  <si>
    <t>なお先着順により定員を満たした時点で締め切りさせて頂きます。</t>
    <rPh sb="2" eb="4">
      <t>センチャク</t>
    </rPh>
    <rPh sb="4" eb="5">
      <t>ジュン</t>
    </rPh>
    <rPh sb="8" eb="10">
      <t>テイイン</t>
    </rPh>
    <rPh sb="11" eb="12">
      <t>ミ</t>
    </rPh>
    <rPh sb="15" eb="17">
      <t>ジテン</t>
    </rPh>
    <rPh sb="18" eb="19">
      <t>シ</t>
    </rPh>
    <rPh sb="20" eb="21">
      <t>キ</t>
    </rPh>
    <rPh sb="25" eb="26">
      <t>イタダ</t>
    </rPh>
    <phoneticPr fontId="5"/>
  </si>
  <si>
    <t>予めご了承の程お願い致します。</t>
    <rPh sb="0" eb="1">
      <t>アラカジ</t>
    </rPh>
    <rPh sb="3" eb="5">
      <t>リョウショウ</t>
    </rPh>
    <rPh sb="6" eb="7">
      <t>ホド</t>
    </rPh>
    <rPh sb="8" eb="9">
      <t>ネガ</t>
    </rPh>
    <rPh sb="10" eb="11">
      <t>イタ</t>
    </rPh>
    <phoneticPr fontId="1"/>
  </si>
  <si>
    <t>優勝、準優勝、3位、敢闘賞（4位、5位）　</t>
    <rPh sb="0" eb="2">
      <t>ユウショウ</t>
    </rPh>
    <rPh sb="3" eb="4">
      <t>ジュン</t>
    </rPh>
    <rPh sb="4" eb="6">
      <t>ユウショウ</t>
    </rPh>
    <rPh sb="8" eb="9">
      <t>イ</t>
    </rPh>
    <rPh sb="10" eb="13">
      <t>カントウショウ</t>
    </rPh>
    <rPh sb="15" eb="16">
      <t>イ</t>
    </rPh>
    <rPh sb="18" eb="19">
      <t>イ</t>
    </rPh>
    <phoneticPr fontId="1"/>
  </si>
  <si>
    <t>優勝のみトロフィー。他、賞状とメダルを各チームに1個</t>
    <rPh sb="0" eb="2">
      <t>ユウショウ</t>
    </rPh>
    <rPh sb="10" eb="11">
      <t>ホカ</t>
    </rPh>
    <rPh sb="12" eb="14">
      <t>ショウジョウ</t>
    </rPh>
    <rPh sb="19" eb="20">
      <t>カク</t>
    </rPh>
    <rPh sb="25" eb="26">
      <t>コ</t>
    </rPh>
    <phoneticPr fontId="5"/>
  </si>
  <si>
    <t>1</t>
    <phoneticPr fontId="5"/>
  </si>
  <si>
    <t>2</t>
    <phoneticPr fontId="5"/>
  </si>
  <si>
    <t>3</t>
    <phoneticPr fontId="5"/>
  </si>
  <si>
    <t>4</t>
    <phoneticPr fontId="5"/>
  </si>
  <si>
    <t>5</t>
    <phoneticPr fontId="5"/>
  </si>
  <si>
    <t>時　間</t>
    <rPh sb="0" eb="1">
      <t>トキ</t>
    </rPh>
    <rPh sb="2" eb="3">
      <t>アイダ</t>
    </rPh>
    <phoneticPr fontId="5"/>
  </si>
  <si>
    <t>対　　戦</t>
    <rPh sb="0" eb="1">
      <t>タイ</t>
    </rPh>
    <rPh sb="3" eb="4">
      <t>イクサ</t>
    </rPh>
    <phoneticPr fontId="5"/>
  </si>
  <si>
    <t>審判</t>
    <rPh sb="0" eb="2">
      <t>シンパン</t>
    </rPh>
    <phoneticPr fontId="5"/>
  </si>
  <si>
    <t>①　―　②</t>
    <phoneticPr fontId="5"/>
  </si>
  <si>
    <t>⑤</t>
    <phoneticPr fontId="5"/>
  </si>
  <si>
    <t>③　―　④</t>
    <phoneticPr fontId="5"/>
  </si>
  <si>
    <t>➁</t>
    <phoneticPr fontId="5"/>
  </si>
  <si>
    <t>20</t>
    <phoneticPr fontId="5"/>
  </si>
  <si>
    <t>①　―　⑤</t>
    <phoneticPr fontId="5"/>
  </si>
  <si>
    <t>④</t>
    <phoneticPr fontId="5"/>
  </si>
  <si>
    <t>②　―　③</t>
    <phoneticPr fontId="5"/>
  </si>
  <si>
    <t>①</t>
    <phoneticPr fontId="5"/>
  </si>
  <si>
    <t>10：00</t>
    <phoneticPr fontId="5"/>
  </si>
  <si>
    <t>④　―　⑤</t>
    <phoneticPr fontId="5"/>
  </si>
  <si>
    <t>③</t>
    <phoneticPr fontId="5"/>
  </si>
  <si>
    <t>①　―　③</t>
    <phoneticPr fontId="5"/>
  </si>
  <si>
    <t>②　―　⑤</t>
    <phoneticPr fontId="5"/>
  </si>
  <si>
    <t>①　―　④</t>
    <phoneticPr fontId="5"/>
  </si>
  <si>
    <t>③　―　⑤</t>
    <phoneticPr fontId="5"/>
  </si>
  <si>
    <t>➁　―　④</t>
    <phoneticPr fontId="5"/>
  </si>
  <si>
    <t>⑤</t>
    <phoneticPr fontId="5"/>
  </si>
  <si>
    <t>注意事項　チームスタッフの方から保護者へ十分に説明をお願いします。</t>
    <rPh sb="0" eb="2">
      <t>チュウイ</t>
    </rPh>
    <rPh sb="2" eb="4">
      <t>ジコウ</t>
    </rPh>
    <rPh sb="13" eb="14">
      <t>カタ</t>
    </rPh>
    <rPh sb="16" eb="19">
      <t>ホゴシャ</t>
    </rPh>
    <rPh sb="20" eb="22">
      <t>ジュウブン</t>
    </rPh>
    <rPh sb="23" eb="25">
      <t>セツメイ</t>
    </rPh>
    <rPh sb="27" eb="28">
      <t>ネガ</t>
    </rPh>
    <phoneticPr fontId="5"/>
  </si>
  <si>
    <t>公園施設内は禁煙。指定された喫煙場所以外での喫煙者を発見した場合、そのチームスタッフの方には</t>
    <rPh sb="0" eb="2">
      <t>コウエン</t>
    </rPh>
    <rPh sb="2" eb="4">
      <t>シセツ</t>
    </rPh>
    <rPh sb="4" eb="5">
      <t>ナイ</t>
    </rPh>
    <rPh sb="6" eb="8">
      <t>キンエン</t>
    </rPh>
    <rPh sb="9" eb="11">
      <t>シテイ</t>
    </rPh>
    <rPh sb="14" eb="16">
      <t>キツエン</t>
    </rPh>
    <rPh sb="16" eb="18">
      <t>バショ</t>
    </rPh>
    <rPh sb="18" eb="20">
      <t>イガイ</t>
    </rPh>
    <rPh sb="22" eb="24">
      <t>キツエン</t>
    </rPh>
    <rPh sb="24" eb="25">
      <t>シャ</t>
    </rPh>
    <rPh sb="26" eb="28">
      <t>ハッケン</t>
    </rPh>
    <rPh sb="30" eb="32">
      <t>バアイ</t>
    </rPh>
    <rPh sb="43" eb="44">
      <t>カタ</t>
    </rPh>
    <phoneticPr fontId="5"/>
  </si>
  <si>
    <t>⑥</t>
    <phoneticPr fontId="5"/>
  </si>
  <si>
    <t>⑦</t>
    <phoneticPr fontId="5"/>
  </si>
  <si>
    <t>⑧</t>
    <phoneticPr fontId="5"/>
  </si>
  <si>
    <t>⑥　―　⑧</t>
    <phoneticPr fontId="5"/>
  </si>
  <si>
    <t>⑥　―　⑦</t>
    <phoneticPr fontId="5"/>
  </si>
  <si>
    <t>6</t>
    <phoneticPr fontId="5"/>
  </si>
  <si>
    <t>7</t>
    <phoneticPr fontId="5"/>
  </si>
  <si>
    <t>8</t>
    <phoneticPr fontId="5"/>
  </si>
  <si>
    <t>9</t>
    <phoneticPr fontId="5"/>
  </si>
  <si>
    <t>10</t>
    <phoneticPr fontId="5"/>
  </si>
  <si>
    <t>⑨</t>
    <phoneticPr fontId="5"/>
  </si>
  <si>
    <t>⑩</t>
    <phoneticPr fontId="5"/>
  </si>
  <si>
    <t>⑧</t>
    <phoneticPr fontId="5"/>
  </si>
  <si>
    <t>⑨</t>
    <phoneticPr fontId="5"/>
  </si>
  <si>
    <t>⑦</t>
    <phoneticPr fontId="5"/>
  </si>
  <si>
    <t>⑥</t>
    <phoneticPr fontId="5"/>
  </si>
  <si>
    <t>⑧　―　⑨</t>
    <phoneticPr fontId="5"/>
  </si>
  <si>
    <t>⑥　―　⑩</t>
    <phoneticPr fontId="5"/>
  </si>
  <si>
    <t>⑦　―　⑧</t>
    <phoneticPr fontId="5"/>
  </si>
  <si>
    <t>⑨　―　⑩</t>
    <phoneticPr fontId="5"/>
  </si>
  <si>
    <t>⑦　―　⑩</t>
    <phoneticPr fontId="5"/>
  </si>
  <si>
    <t>⑥　―　⑨</t>
    <phoneticPr fontId="5"/>
  </si>
  <si>
    <t>⑧　―　⑩</t>
    <phoneticPr fontId="5"/>
  </si>
  <si>
    <t>⑦　―　⑨</t>
    <phoneticPr fontId="5"/>
  </si>
  <si>
    <t>20</t>
    <phoneticPr fontId="1"/>
  </si>
  <si>
    <t>2</t>
    <phoneticPr fontId="1"/>
  </si>
  <si>
    <t>1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</si>
  <si>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</si>
  <si>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</si>
  <si>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</si>
  <si>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</si>
  <si>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</si>
  <si>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</si>
  <si>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</si>
  <si>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t>10</t>
    <phoneticPr fontId="1"/>
  </si>
  <si>
    <t>9：00</t>
    <phoneticPr fontId="5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</si>
  <si>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</si>
  <si>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</si>
  <si>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</si>
  <si>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</si>
  <si>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</si>
  <si>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</si>
  <si>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</si>
  <si>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</si>
  <si>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</si>
  <si>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参加チーム一覧</t>
    <rPh sb="0" eb="2">
      <t>サンカ</t>
    </rPh>
    <rPh sb="5" eb="7">
      <t>イチラン</t>
    </rPh>
    <phoneticPr fontId="1"/>
  </si>
  <si>
    <t>チーム名</t>
    <rPh sb="3" eb="4">
      <t>メイ</t>
    </rPh>
    <phoneticPr fontId="5"/>
  </si>
  <si>
    <t>勝</t>
    <rPh sb="0" eb="1">
      <t>カチ</t>
    </rPh>
    <phoneticPr fontId="5"/>
  </si>
  <si>
    <t>分</t>
    <rPh sb="0" eb="1">
      <t>ワ</t>
    </rPh>
    <phoneticPr fontId="5"/>
  </si>
  <si>
    <t>負</t>
    <rPh sb="0" eb="1">
      <t>マ</t>
    </rPh>
    <phoneticPr fontId="5"/>
  </si>
  <si>
    <t>勝点</t>
    <rPh sb="0" eb="1">
      <t>カ</t>
    </rPh>
    <rPh sb="1" eb="2">
      <t>テン</t>
    </rPh>
    <phoneticPr fontId="5"/>
  </si>
  <si>
    <t>得点</t>
    <rPh sb="0" eb="2">
      <t>トクテン</t>
    </rPh>
    <phoneticPr fontId="5"/>
  </si>
  <si>
    <t>失点</t>
    <rPh sb="0" eb="2">
      <t>シッテン</t>
    </rPh>
    <phoneticPr fontId="5"/>
  </si>
  <si>
    <t>点差</t>
    <rPh sb="0" eb="2">
      <t>テンサ</t>
    </rPh>
    <phoneticPr fontId="5"/>
  </si>
  <si>
    <t>順位</t>
    <rPh sb="0" eb="2">
      <t>ジュンイ</t>
    </rPh>
    <phoneticPr fontId="5"/>
  </si>
  <si>
    <t>（ﾘｰｸﾞ戦の順位は勝点-対戦－得失点－得点－ＰＫの順）</t>
    <rPh sb="5" eb="6">
      <t>セン</t>
    </rPh>
    <rPh sb="7" eb="9">
      <t>ジュンイ</t>
    </rPh>
    <rPh sb="10" eb="11">
      <t>カ</t>
    </rPh>
    <rPh sb="11" eb="12">
      <t>テン</t>
    </rPh>
    <rPh sb="13" eb="15">
      <t>タイセン</t>
    </rPh>
    <rPh sb="16" eb="17">
      <t>トク</t>
    </rPh>
    <rPh sb="17" eb="18">
      <t>シツ</t>
    </rPh>
    <rPh sb="18" eb="19">
      <t>テン</t>
    </rPh>
    <rPh sb="20" eb="22">
      <t>トクテン</t>
    </rPh>
    <rPh sb="26" eb="27">
      <t>ジュン</t>
    </rPh>
    <phoneticPr fontId="5"/>
  </si>
  <si>
    <t>-</t>
    <phoneticPr fontId="5"/>
  </si>
  <si>
    <t>-</t>
    <phoneticPr fontId="5"/>
  </si>
  <si>
    <t>-</t>
    <phoneticPr fontId="5"/>
  </si>
  <si>
    <t>大会終了後、公園内のトイレ掃除をして頂きます。</t>
    <rPh sb="0" eb="2">
      <t>タイカイ</t>
    </rPh>
    <rPh sb="2" eb="5">
      <t>シュウリョウゴ</t>
    </rPh>
    <rPh sb="6" eb="8">
      <t>コウエン</t>
    </rPh>
    <rPh sb="8" eb="9">
      <t>ナイ</t>
    </rPh>
    <rPh sb="13" eb="15">
      <t>ソウジ</t>
    </rPh>
    <rPh sb="18" eb="19">
      <t>イタダ</t>
    </rPh>
    <phoneticPr fontId="5"/>
  </si>
  <si>
    <t>五十部芝生広場グランドは全面スパイク禁止とします。トレーニングシューズもしくはスニーカーを使用。</t>
    <rPh sb="0" eb="3">
      <t>ゴジュウブ</t>
    </rPh>
    <rPh sb="3" eb="5">
      <t>シバフ</t>
    </rPh>
    <rPh sb="5" eb="7">
      <t>ヒロバ</t>
    </rPh>
    <rPh sb="12" eb="14">
      <t>ゼンメン</t>
    </rPh>
    <rPh sb="18" eb="20">
      <t>キンシ</t>
    </rPh>
    <rPh sb="45" eb="47">
      <t>シヨウ</t>
    </rPh>
    <phoneticPr fontId="5"/>
  </si>
  <si>
    <t>⑩</t>
    <phoneticPr fontId="5"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</si>
  <si>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</si>
  <si>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</si>
  <si>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3位</t>
    <rPh sb="1" eb="2">
      <t>イ</t>
    </rPh>
    <phoneticPr fontId="1"/>
  </si>
  <si>
    <t>よみタイリーグ２０２３</t>
    <phoneticPr fontId="1"/>
  </si>
  <si>
    <t>9：00</t>
    <phoneticPr fontId="5"/>
  </si>
  <si>
    <t>30</t>
    <phoneticPr fontId="5"/>
  </si>
  <si>
    <t>30</t>
    <phoneticPr fontId="5"/>
  </si>
  <si>
    <t>11：00</t>
    <phoneticPr fontId="5"/>
  </si>
  <si>
    <t>13：00</t>
    <phoneticPr fontId="1"/>
  </si>
  <si>
    <t>14：00</t>
    <phoneticPr fontId="1"/>
  </si>
  <si>
    <t>30</t>
    <phoneticPr fontId="1"/>
  </si>
  <si>
    <t>30</t>
    <phoneticPr fontId="5"/>
  </si>
  <si>
    <t>30</t>
    <phoneticPr fontId="5"/>
  </si>
  <si>
    <t>11：00</t>
    <phoneticPr fontId="5"/>
  </si>
  <si>
    <t>30</t>
    <phoneticPr fontId="5"/>
  </si>
  <si>
    <t>13：00</t>
    <phoneticPr fontId="1"/>
  </si>
  <si>
    <t>14：00</t>
    <phoneticPr fontId="1"/>
  </si>
  <si>
    <t>30</t>
    <phoneticPr fontId="1"/>
  </si>
  <si>
    <t>11</t>
    <phoneticPr fontId="5"/>
  </si>
  <si>
    <t>12</t>
    <phoneticPr fontId="5"/>
  </si>
  <si>
    <t>13</t>
    <phoneticPr fontId="5"/>
  </si>
  <si>
    <t>14</t>
    <phoneticPr fontId="5"/>
  </si>
  <si>
    <t>15</t>
    <phoneticPr fontId="5"/>
  </si>
  <si>
    <t>16</t>
    <phoneticPr fontId="5"/>
  </si>
  <si>
    <t>17</t>
    <phoneticPr fontId="5"/>
  </si>
  <si>
    <t>18</t>
    <phoneticPr fontId="5"/>
  </si>
  <si>
    <t>19</t>
    <phoneticPr fontId="5"/>
  </si>
  <si>
    <t>⑪　―　⑫</t>
    <phoneticPr fontId="5"/>
  </si>
  <si>
    <t>⑮</t>
    <phoneticPr fontId="5"/>
  </si>
  <si>
    <t>⑫</t>
    <phoneticPr fontId="5"/>
  </si>
  <si>
    <t>⑬　―　⑭</t>
    <phoneticPr fontId="5"/>
  </si>
  <si>
    <t>⑪　―　⑮</t>
    <phoneticPr fontId="5"/>
  </si>
  <si>
    <t>⑭</t>
    <phoneticPr fontId="5"/>
  </si>
  <si>
    <t>⑫　―　⑬</t>
    <phoneticPr fontId="5"/>
  </si>
  <si>
    <t>⑪</t>
    <phoneticPr fontId="5"/>
  </si>
  <si>
    <t>⑬</t>
    <phoneticPr fontId="5"/>
  </si>
  <si>
    <t>⑭</t>
    <phoneticPr fontId="5"/>
  </si>
  <si>
    <t>⑫</t>
    <phoneticPr fontId="5"/>
  </si>
  <si>
    <t>⑪</t>
    <phoneticPr fontId="5"/>
  </si>
  <si>
    <t>⑭　―　⑮</t>
    <phoneticPr fontId="5"/>
  </si>
  <si>
    <t>⑪　―　⑬</t>
    <phoneticPr fontId="5"/>
  </si>
  <si>
    <t>⑫　―　⑮</t>
    <phoneticPr fontId="5"/>
  </si>
  <si>
    <t>⑪　―　⑭</t>
    <phoneticPr fontId="5"/>
  </si>
  <si>
    <t>⑬　―　⑮</t>
    <phoneticPr fontId="5"/>
  </si>
  <si>
    <t>⑫　―　⑭</t>
    <phoneticPr fontId="5"/>
  </si>
  <si>
    <t>⑯　―　⑰</t>
    <phoneticPr fontId="5"/>
  </si>
  <si>
    <t>⑱　―　⑲</t>
    <phoneticPr fontId="5"/>
  </si>
  <si>
    <t>⑯　―　⑳</t>
    <phoneticPr fontId="5"/>
  </si>
  <si>
    <t>⑰　―　⑱</t>
    <phoneticPr fontId="5"/>
  </si>
  <si>
    <t>⑲　―　⑳</t>
    <phoneticPr fontId="5"/>
  </si>
  <si>
    <t>⑯　―　⑱</t>
    <phoneticPr fontId="5"/>
  </si>
  <si>
    <t>⑰　―　⑳</t>
    <phoneticPr fontId="5"/>
  </si>
  <si>
    <t>⑯　―　⑲</t>
    <phoneticPr fontId="5"/>
  </si>
  <si>
    <t>⑱　―　⑳</t>
    <phoneticPr fontId="5"/>
  </si>
  <si>
    <t>⑰　―　⑲</t>
    <phoneticPr fontId="5"/>
  </si>
  <si>
    <t>⑳</t>
    <phoneticPr fontId="5"/>
  </si>
  <si>
    <t>⑰</t>
    <phoneticPr fontId="5"/>
  </si>
  <si>
    <t>⑲</t>
    <phoneticPr fontId="5"/>
  </si>
  <si>
    <t>⑯</t>
    <phoneticPr fontId="5"/>
  </si>
  <si>
    <t>⑱</t>
    <phoneticPr fontId="5"/>
  </si>
  <si>
    <t>⑲</t>
    <phoneticPr fontId="5"/>
  </si>
  <si>
    <t>⑯</t>
    <phoneticPr fontId="5"/>
  </si>
  <si>
    <t>⑳</t>
    <phoneticPr fontId="5"/>
  </si>
  <si>
    <t>よみタイリーグ２０２３</t>
    <phoneticPr fontId="1"/>
  </si>
  <si>
    <t>Aブロック</t>
    <phoneticPr fontId="1"/>
  </si>
  <si>
    <t>Bブロック</t>
    <phoneticPr fontId="1"/>
  </si>
  <si>
    <t>Cブロック</t>
    <phoneticPr fontId="1"/>
  </si>
  <si>
    <t>Dブロック</t>
    <phoneticPr fontId="1"/>
  </si>
  <si>
    <t>Dブロック</t>
    <phoneticPr fontId="1"/>
  </si>
  <si>
    <t xml:space="preserve">   Aブロック</t>
    <phoneticPr fontId="5"/>
  </si>
  <si>
    <t xml:space="preserve">   Bブロック</t>
    <phoneticPr fontId="5"/>
  </si>
  <si>
    <t xml:space="preserve">   Cブロック</t>
    <phoneticPr fontId="5"/>
  </si>
  <si>
    <t xml:space="preserve">  Dブロック</t>
    <phoneticPr fontId="5"/>
  </si>
  <si>
    <t>Ａブロック</t>
    <phoneticPr fontId="1"/>
  </si>
  <si>
    <t>Ｂブロック</t>
    <phoneticPr fontId="1"/>
  </si>
  <si>
    <t>よみタイリーグ ２０２３</t>
    <phoneticPr fontId="5"/>
  </si>
  <si>
    <t>2．</t>
    <phoneticPr fontId="5"/>
  </si>
  <si>
    <t>キックオフ　　4ブロック　AM　9：００</t>
    <phoneticPr fontId="5"/>
  </si>
  <si>
    <t>3．</t>
    <phoneticPr fontId="5"/>
  </si>
  <si>
    <t>5．</t>
    <phoneticPr fontId="5"/>
  </si>
  <si>
    <t>7．</t>
    <phoneticPr fontId="5"/>
  </si>
  <si>
    <t>8．</t>
    <phoneticPr fontId="5"/>
  </si>
  <si>
    <t>9．</t>
    <phoneticPr fontId="5"/>
  </si>
  <si>
    <t>令和　5年9月17日。市内チームは9月9日迄</t>
    <rPh sb="0" eb="2">
      <t>レイワ</t>
    </rPh>
    <rPh sb="4" eb="5">
      <t>ネン</t>
    </rPh>
    <rPh sb="6" eb="7">
      <t>ガツ</t>
    </rPh>
    <rPh sb="9" eb="10">
      <t>ヒ</t>
    </rPh>
    <rPh sb="11" eb="13">
      <t>シナイ</t>
    </rPh>
    <rPh sb="18" eb="19">
      <t>ツキ</t>
    </rPh>
    <rPh sb="20" eb="21">
      <t>ヒ</t>
    </rPh>
    <rPh sb="21" eb="22">
      <t>マデ</t>
    </rPh>
    <phoneticPr fontId="5"/>
  </si>
  <si>
    <t>kfhbt708@ybb.ne.jp</t>
    <phoneticPr fontId="5"/>
  </si>
  <si>
    <t>090-7710-0464</t>
    <phoneticPr fontId="5"/>
  </si>
  <si>
    <t>　10月　21日（土）　　</t>
    <rPh sb="3" eb="4">
      <t>ツキ</t>
    </rPh>
    <rPh sb="7" eb="8">
      <t>ヒ</t>
    </rPh>
    <rPh sb="9" eb="10">
      <t>ツチ</t>
    </rPh>
    <phoneticPr fontId="5"/>
  </si>
  <si>
    <t>予備日 22日（日）</t>
    <rPh sb="6" eb="7">
      <t>ヒ</t>
    </rPh>
    <rPh sb="8" eb="9">
      <t>ニチ</t>
    </rPh>
    <phoneticPr fontId="5"/>
  </si>
  <si>
    <t>Ｃブロック</t>
    <phoneticPr fontId="1"/>
  </si>
  <si>
    <t>太田南FC・FC尾島ジュニア・FC九合・宝泉東小SSS・毛里田JFC・多々良FC・FC新田88・大泉FCU-12</t>
    <rPh sb="0" eb="2">
      <t>オオタ</t>
    </rPh>
    <rPh sb="2" eb="3">
      <t>ミナミ</t>
    </rPh>
    <rPh sb="8" eb="10">
      <t>オジマ</t>
    </rPh>
    <rPh sb="17" eb="19">
      <t>クアイ</t>
    </rPh>
    <rPh sb="20" eb="21">
      <t>タカラ</t>
    </rPh>
    <rPh sb="21" eb="22">
      <t>イズミ</t>
    </rPh>
    <rPh sb="22" eb="23">
      <t>ヒガシ</t>
    </rPh>
    <rPh sb="23" eb="24">
      <t>ショウ</t>
    </rPh>
    <rPh sb="28" eb="29">
      <t>ケ</t>
    </rPh>
    <rPh sb="29" eb="30">
      <t>サト</t>
    </rPh>
    <rPh sb="30" eb="31">
      <t>タ</t>
    </rPh>
    <rPh sb="35" eb="38">
      <t>タタラ</t>
    </rPh>
    <rPh sb="43" eb="45">
      <t>ニッタ</t>
    </rPh>
    <rPh sb="48" eb="50">
      <t>オオイズミ</t>
    </rPh>
    <phoneticPr fontId="1"/>
  </si>
  <si>
    <t>A.B.C.D各ブロック　5チームリーグ</t>
    <rPh sb="7" eb="8">
      <t>カク</t>
    </rPh>
    <phoneticPr fontId="5"/>
  </si>
  <si>
    <t>JFC足利ラトゥール・足利SCJ・御厨FC・GRS足利Jr.・三重山前FC・FC毛野・K-WEST.FC2001・K-WEST.FC2023</t>
    <rPh sb="3" eb="5">
      <t>アシカガ</t>
    </rPh>
    <rPh sb="11" eb="13">
      <t>アシカガ</t>
    </rPh>
    <rPh sb="17" eb="19">
      <t>ミクリヤ</t>
    </rPh>
    <rPh sb="25" eb="27">
      <t>アシカガ</t>
    </rPh>
    <rPh sb="31" eb="33">
      <t>ミエ</t>
    </rPh>
    <rPh sb="33" eb="35">
      <t>ヤママエ</t>
    </rPh>
    <rPh sb="40" eb="42">
      <t>ケノ</t>
    </rPh>
    <phoneticPr fontId="1"/>
  </si>
  <si>
    <t>群馬県　8チーム</t>
    <rPh sb="0" eb="2">
      <t>グンマ</t>
    </rPh>
    <rPh sb="2" eb="3">
      <t>ケン</t>
    </rPh>
    <phoneticPr fontId="1"/>
  </si>
  <si>
    <t>よみタイリーグ２０２３</t>
    <phoneticPr fontId="1"/>
  </si>
  <si>
    <t>コアカードで試合結果を保管する。</t>
    <rPh sb="6" eb="8">
      <t>シアイ</t>
    </rPh>
    <rPh sb="8" eb="10">
      <t>ケッカ</t>
    </rPh>
    <rPh sb="11" eb="13">
      <t>ホカン</t>
    </rPh>
    <phoneticPr fontId="1"/>
  </si>
  <si>
    <r>
      <t>審判は審判服着用、</t>
    </r>
    <r>
      <rPr>
        <sz val="10"/>
        <color indexed="10"/>
        <rFont val="ＭＳ Ｐゴシック"/>
        <family val="3"/>
        <charset val="128"/>
      </rPr>
      <t>芝生広場はスパイク禁止（全員）</t>
    </r>
    <r>
      <rPr>
        <sz val="10"/>
        <color theme="1"/>
        <rFont val="ＭＳ Ｐゴシック"/>
        <family val="3"/>
        <charset val="128"/>
      </rPr>
      <t>。大会終了時まで審判ス</t>
    </r>
    <rPh sb="0" eb="2">
      <t>シンパン</t>
    </rPh>
    <rPh sb="3" eb="5">
      <t>シンパン</t>
    </rPh>
    <rPh sb="5" eb="6">
      <t>フク</t>
    </rPh>
    <rPh sb="6" eb="8">
      <t>チャクヨウ</t>
    </rPh>
    <rPh sb="9" eb="11">
      <t>シバフ</t>
    </rPh>
    <rPh sb="11" eb="13">
      <t>ヒロバ</t>
    </rPh>
    <rPh sb="18" eb="20">
      <t>キンシ</t>
    </rPh>
    <rPh sb="21" eb="22">
      <t>ゼン</t>
    </rPh>
    <rPh sb="22" eb="23">
      <t>イン</t>
    </rPh>
    <rPh sb="25" eb="27">
      <t>タイカイ</t>
    </rPh>
    <rPh sb="27" eb="30">
      <t>シュウリョウジ</t>
    </rPh>
    <rPh sb="32" eb="34">
      <t>シンパン</t>
    </rPh>
    <phoneticPr fontId="5"/>
  </si>
  <si>
    <t>FC　SHUJAKU・呑竜FC・呑竜SC・CA.アトレチコ佐野</t>
    <rPh sb="11" eb="13">
      <t>ドンリュウ</t>
    </rPh>
    <rPh sb="16" eb="18">
      <t>ドンリュウ</t>
    </rPh>
    <rPh sb="29" eb="31">
      <t>サノ</t>
    </rPh>
    <phoneticPr fontId="1"/>
  </si>
  <si>
    <t>佐野市　4チーム</t>
    <rPh sb="0" eb="3">
      <t>サノシ</t>
    </rPh>
    <phoneticPr fontId="1"/>
  </si>
  <si>
    <t>足利市　8チーム</t>
    <rPh sb="0" eb="2">
      <t>アシカガ</t>
    </rPh>
    <rPh sb="2" eb="3">
      <t>シ</t>
    </rPh>
    <phoneticPr fontId="1"/>
  </si>
  <si>
    <t>交代自由、1人審判、審判服着用(必須）</t>
    <rPh sb="0" eb="2">
      <t>コウタイ</t>
    </rPh>
    <rPh sb="2" eb="4">
      <t>ジユウ</t>
    </rPh>
    <rPh sb="6" eb="7">
      <t>ニン</t>
    </rPh>
    <rPh sb="7" eb="9">
      <t>シンパン</t>
    </rPh>
    <rPh sb="10" eb="12">
      <t>シンパン</t>
    </rPh>
    <rPh sb="12" eb="13">
      <t>フク</t>
    </rPh>
    <rPh sb="13" eb="15">
      <t>チャクヨウ</t>
    </rPh>
    <rPh sb="16" eb="18">
      <t>ヒッス</t>
    </rPh>
    <phoneticPr fontId="5"/>
  </si>
  <si>
    <t>FC　SHUJAKU・呑竜FC・呑竜FC2nd・CA.アトレチコ佐野</t>
    <rPh sb="11" eb="13">
      <t>ドンリュウ</t>
    </rPh>
    <rPh sb="16" eb="18">
      <t>ドンリュウ</t>
    </rPh>
    <rPh sb="32" eb="34">
      <t>サノ</t>
    </rPh>
    <phoneticPr fontId="1"/>
  </si>
  <si>
    <t>10月4日（水）市民体育館第１会議室　PM7:00～　</t>
    <rPh sb="2" eb="3">
      <t>ツキ</t>
    </rPh>
    <rPh sb="4" eb="5">
      <t>ヒ</t>
    </rPh>
    <rPh sb="6" eb="7">
      <t>スイ</t>
    </rPh>
    <rPh sb="8" eb="10">
      <t>シミン</t>
    </rPh>
    <rPh sb="10" eb="13">
      <t>タイイクカン</t>
    </rPh>
    <rPh sb="13" eb="14">
      <t>ダイ</t>
    </rPh>
    <rPh sb="15" eb="18">
      <t>カイギシツ</t>
    </rPh>
    <phoneticPr fontId="1"/>
  </si>
  <si>
    <r>
      <t>準備集合、各チーム2人（市内チーム）</t>
    </r>
    <r>
      <rPr>
        <sz val="10"/>
        <color rgb="FFFF0000"/>
        <rFont val="ＭＳ Ｐゴシック"/>
        <family val="3"/>
        <charset val="128"/>
      </rPr>
      <t>AM７：００</t>
    </r>
    <r>
      <rPr>
        <sz val="10"/>
        <rFont val="ＭＳ Ｐゴシック"/>
        <family val="3"/>
        <charset val="128"/>
      </rPr>
      <t>　</t>
    </r>
    <rPh sb="0" eb="2">
      <t>ジュンビ</t>
    </rPh>
    <rPh sb="2" eb="4">
      <t>シュウゴウ</t>
    </rPh>
    <rPh sb="5" eb="6">
      <t>カク</t>
    </rPh>
    <rPh sb="10" eb="11">
      <t>ニン</t>
    </rPh>
    <rPh sb="12" eb="14">
      <t>シナイ</t>
    </rPh>
    <phoneticPr fontId="5"/>
  </si>
  <si>
    <r>
      <t>会場準備</t>
    </r>
    <r>
      <rPr>
        <sz val="11"/>
        <color rgb="FFFF0000"/>
        <rFont val="ＭＳ Ｐゴシック"/>
        <family val="3"/>
        <charset val="128"/>
      </rPr>
      <t>AM7:00</t>
    </r>
    <r>
      <rPr>
        <sz val="11"/>
        <color theme="1"/>
        <rFont val="ＭＳ Ｐゴシック"/>
        <family val="2"/>
        <charset val="128"/>
        <scheme val="minor"/>
      </rPr>
      <t>　　監督打ち合わせ8：3０（本部前）</t>
    </r>
    <rPh sb="0" eb="2">
      <t>カイジョウ</t>
    </rPh>
    <rPh sb="2" eb="4">
      <t>ジュンビ</t>
    </rPh>
    <rPh sb="12" eb="14">
      <t>カントク</t>
    </rPh>
    <rPh sb="14" eb="15">
      <t>ウ</t>
    </rPh>
    <rPh sb="16" eb="17">
      <t>ア</t>
    </rPh>
    <rPh sb="24" eb="26">
      <t>ホンブ</t>
    </rPh>
    <rPh sb="26" eb="27">
      <t>マエ</t>
    </rPh>
    <phoneticPr fontId="5"/>
  </si>
  <si>
    <t xml:space="preserve">ＡＭ８：３０  大会本部前 　 </t>
    <rPh sb="8" eb="10">
      <t>タイカイ</t>
    </rPh>
    <rPh sb="10" eb="12">
      <t>ホンブ</t>
    </rPh>
    <rPh sb="12" eb="13">
      <t>マエ</t>
    </rPh>
    <phoneticPr fontId="5"/>
  </si>
  <si>
    <t>駐車場は北側砂利駐車場のみの利用。アスファルトの駐車場は原則禁止です。</t>
    <rPh sb="0" eb="3">
      <t>チュウシャジョウ</t>
    </rPh>
    <rPh sb="4" eb="6">
      <t>キタガワ</t>
    </rPh>
    <rPh sb="6" eb="8">
      <t>ジャリ</t>
    </rPh>
    <rPh sb="8" eb="11">
      <t>チュウシャジョウ</t>
    </rPh>
    <rPh sb="14" eb="16">
      <t>リヨウ</t>
    </rPh>
    <rPh sb="24" eb="27">
      <t>チュウシャジョウ</t>
    </rPh>
    <rPh sb="28" eb="30">
      <t>ゲンソク</t>
    </rPh>
    <rPh sb="30" eb="32">
      <t>キンシ</t>
    </rPh>
    <phoneticPr fontId="1"/>
  </si>
  <si>
    <t>令和5年10月吉日</t>
    <rPh sb="0" eb="2">
      <t>レイワ</t>
    </rPh>
    <rPh sb="3" eb="4">
      <t>ネン</t>
    </rPh>
    <rPh sb="6" eb="7">
      <t>ガツ</t>
    </rPh>
    <rPh sb="7" eb="9">
      <t>キチジツ</t>
    </rPh>
    <phoneticPr fontId="5"/>
  </si>
  <si>
    <t>6人制 (8人制ルール) 10-3-10、30ｍX40ｍ、</t>
    <rPh sb="1" eb="2">
      <t>ニン</t>
    </rPh>
    <rPh sb="2" eb="3">
      <t>セイ</t>
    </rPh>
    <rPh sb="6" eb="8">
      <t>ニンセイ</t>
    </rPh>
    <phoneticPr fontId="5"/>
  </si>
  <si>
    <t>太田南FC</t>
    <rPh sb="0" eb="2">
      <t>オオタ</t>
    </rPh>
    <rPh sb="2" eb="3">
      <t>ミナミ</t>
    </rPh>
    <phoneticPr fontId="1"/>
  </si>
  <si>
    <t>御厨FC</t>
    <rPh sb="0" eb="2">
      <t>ミクリヤ</t>
    </rPh>
    <phoneticPr fontId="1"/>
  </si>
  <si>
    <t>呑竜FC２nd</t>
    <rPh sb="0" eb="2">
      <t>ドンリュウ</t>
    </rPh>
    <phoneticPr fontId="1"/>
  </si>
  <si>
    <t>K-WEST.FC           2023</t>
    <phoneticPr fontId="1"/>
  </si>
  <si>
    <t>多々良FC</t>
    <rPh sb="0" eb="3">
      <t>タタラ</t>
    </rPh>
    <phoneticPr fontId="1"/>
  </si>
  <si>
    <t>FC尾島ジュニア</t>
    <rPh sb="2" eb="4">
      <t>オジマ</t>
    </rPh>
    <phoneticPr fontId="1"/>
  </si>
  <si>
    <t>FC尾島　　　　　　　　　ジュニア</t>
    <rPh sb="2" eb="4">
      <t>オジマ</t>
    </rPh>
    <phoneticPr fontId="1"/>
  </si>
  <si>
    <t>GRS足利Jr.</t>
    <rPh sb="3" eb="5">
      <t>アシカガ</t>
    </rPh>
    <phoneticPr fontId="1"/>
  </si>
  <si>
    <t>CA.アトレチコ佐野</t>
    <rPh sb="8" eb="10">
      <t>サノ</t>
    </rPh>
    <phoneticPr fontId="1"/>
  </si>
  <si>
    <t>ＪFC足利ラトゥール</t>
    <rPh sb="3" eb="5">
      <t>アシカガ</t>
    </rPh>
    <phoneticPr fontId="1"/>
  </si>
  <si>
    <t>ＪFC　　　　　　　　　　足利ラトゥール</t>
    <rPh sb="13" eb="15">
      <t>アシカガ</t>
    </rPh>
    <phoneticPr fontId="1"/>
  </si>
  <si>
    <t>毛里田JFC</t>
    <rPh sb="0" eb="3">
      <t>ケサトタ</t>
    </rPh>
    <phoneticPr fontId="1"/>
  </si>
  <si>
    <t>太田南FC</t>
    <rPh sb="0" eb="3">
      <t>オオタミナミ</t>
    </rPh>
    <phoneticPr fontId="1"/>
  </si>
  <si>
    <t>K-WEST.FC２０２３</t>
    <phoneticPr fontId="1"/>
  </si>
  <si>
    <t>FC九合</t>
    <rPh sb="2" eb="4">
      <t>クアイ</t>
    </rPh>
    <phoneticPr fontId="1"/>
  </si>
  <si>
    <t>K-WEST.FC２００１</t>
    <phoneticPr fontId="1"/>
  </si>
  <si>
    <t>K-WEST.FC　　　　　　　　　　　　２００１</t>
    <phoneticPr fontId="1"/>
  </si>
  <si>
    <t>FC　SHUJAKU</t>
    <phoneticPr fontId="1"/>
  </si>
  <si>
    <t>足利サッカークラブジュニア</t>
    <rPh sb="0" eb="2">
      <t>アシカガ</t>
    </rPh>
    <phoneticPr fontId="1"/>
  </si>
  <si>
    <t>足利SCJ</t>
    <rPh sb="0" eb="2">
      <t>アシカガ</t>
    </rPh>
    <phoneticPr fontId="1"/>
  </si>
  <si>
    <t>大泉FC　U-12</t>
    <rPh sb="0" eb="2">
      <t>オオイズミ</t>
    </rPh>
    <phoneticPr fontId="1"/>
  </si>
  <si>
    <t>宝泉東小SSS</t>
    <rPh sb="0" eb="2">
      <t>ホウセン</t>
    </rPh>
    <rPh sb="2" eb="3">
      <t>ヒガシ</t>
    </rPh>
    <rPh sb="3" eb="4">
      <t>ショウ</t>
    </rPh>
    <phoneticPr fontId="1"/>
  </si>
  <si>
    <t>毛野</t>
    <rPh sb="0" eb="2">
      <t>ケノ</t>
    </rPh>
    <phoneticPr fontId="1"/>
  </si>
  <si>
    <t>FC毛野</t>
    <rPh sb="2" eb="4">
      <t>ケノ</t>
    </rPh>
    <phoneticPr fontId="1"/>
  </si>
  <si>
    <t>FC新田８８</t>
    <rPh sb="2" eb="4">
      <t>ニッタ</t>
    </rPh>
    <phoneticPr fontId="1"/>
  </si>
  <si>
    <t>三重山前FC</t>
    <rPh sb="0" eb="2">
      <t>ミエ</t>
    </rPh>
    <rPh sb="2" eb="4">
      <t>ヤママエ</t>
    </rPh>
    <phoneticPr fontId="1"/>
  </si>
  <si>
    <t>呑竜FC</t>
    <rPh sb="0" eb="2">
      <t>ドンリュウ</t>
    </rPh>
    <phoneticPr fontId="1"/>
  </si>
  <si>
    <t>ＦC九合</t>
    <rPh sb="2" eb="4">
      <t>クアイ</t>
    </rPh>
    <phoneticPr fontId="1"/>
  </si>
  <si>
    <t>ＦC　SHUJAKU</t>
    <phoneticPr fontId="1"/>
  </si>
  <si>
    <t>宝泉東小SSS</t>
    <rPh sb="0" eb="2">
      <t>ホウセン</t>
    </rPh>
    <rPh sb="2" eb="4">
      <t>ヒガシショウ</t>
    </rPh>
    <phoneticPr fontId="1"/>
  </si>
  <si>
    <t>呑竜２nd</t>
    <rPh sb="0" eb="2">
      <t>ドンリュウ</t>
    </rPh>
    <phoneticPr fontId="1"/>
  </si>
  <si>
    <t>K-WEST.FC　　　　　２０２３</t>
    <phoneticPr fontId="1"/>
  </si>
  <si>
    <t>南</t>
    <rPh sb="0" eb="1">
      <t>ミナミ</t>
    </rPh>
    <phoneticPr fontId="1"/>
  </si>
  <si>
    <t>御厨</t>
    <rPh sb="0" eb="2">
      <t>ミクリヤ</t>
    </rPh>
    <phoneticPr fontId="1"/>
  </si>
  <si>
    <t>２nd</t>
    <phoneticPr fontId="1"/>
  </si>
  <si>
    <t>多々良</t>
    <rPh sb="0" eb="3">
      <t>タタラ</t>
    </rPh>
    <phoneticPr fontId="1"/>
  </si>
  <si>
    <t>FC尾島　　　　　　ジュニア</t>
    <rPh sb="2" eb="4">
      <t>オジマ</t>
    </rPh>
    <phoneticPr fontId="1"/>
  </si>
  <si>
    <t>CA.アトレチコ　　　　　　佐野</t>
    <rPh sb="14" eb="16">
      <t>サノ</t>
    </rPh>
    <phoneticPr fontId="1"/>
  </si>
  <si>
    <t>ＪFC足利　　　　　　ラトゥール</t>
    <rPh sb="3" eb="5">
      <t>アシカガ</t>
    </rPh>
    <phoneticPr fontId="1"/>
  </si>
  <si>
    <t>尾島</t>
    <rPh sb="0" eb="2">
      <t>オジマ</t>
    </rPh>
    <phoneticPr fontId="1"/>
  </si>
  <si>
    <t>GRS</t>
    <phoneticPr fontId="1"/>
  </si>
  <si>
    <t>アトレチコ</t>
    <phoneticPr fontId="1"/>
  </si>
  <si>
    <t>ラトゥール</t>
    <phoneticPr fontId="1"/>
  </si>
  <si>
    <t>大泉</t>
    <rPh sb="0" eb="2">
      <t>オオイズミ</t>
    </rPh>
    <phoneticPr fontId="1"/>
  </si>
  <si>
    <t>K-WEST.FC　　　　　　　　　2001</t>
    <phoneticPr fontId="1"/>
  </si>
  <si>
    <t>毛里田JFC</t>
    <rPh sb="0" eb="1">
      <t>ケ</t>
    </rPh>
    <rPh sb="1" eb="2">
      <t>サト</t>
    </rPh>
    <rPh sb="2" eb="3">
      <t>タ</t>
    </rPh>
    <phoneticPr fontId="1"/>
  </si>
  <si>
    <t>毛里田</t>
    <rPh sb="0" eb="2">
      <t>ケサト</t>
    </rPh>
    <rPh sb="2" eb="3">
      <t>タ</t>
    </rPh>
    <phoneticPr fontId="1"/>
  </si>
  <si>
    <t>大泉FCU-１２</t>
    <rPh sb="0" eb="2">
      <t>オオイズミ</t>
    </rPh>
    <phoneticPr fontId="1"/>
  </si>
  <si>
    <t>九合</t>
    <rPh sb="0" eb="2">
      <t>クアイ</t>
    </rPh>
    <phoneticPr fontId="1"/>
  </si>
  <si>
    <t>SHUJAKU</t>
    <phoneticPr fontId="1"/>
  </si>
  <si>
    <t>SCJ</t>
    <phoneticPr fontId="1"/>
  </si>
  <si>
    <t>宝泉</t>
    <rPh sb="0" eb="2">
      <t>ホウセン</t>
    </rPh>
    <phoneticPr fontId="1"/>
  </si>
  <si>
    <t>新田</t>
    <rPh sb="0" eb="2">
      <t>ニッタ</t>
    </rPh>
    <phoneticPr fontId="1"/>
  </si>
  <si>
    <t>三山</t>
    <rPh sb="0" eb="2">
      <t>ミヤマ</t>
    </rPh>
    <phoneticPr fontId="1"/>
  </si>
  <si>
    <t>呑竜</t>
    <rPh sb="0" eb="2">
      <t>ドンリュウ</t>
    </rPh>
    <phoneticPr fontId="1"/>
  </si>
  <si>
    <t>　徴収済　</t>
    <rPh sb="1" eb="3">
      <t>チョウシュウ</t>
    </rPh>
    <rPh sb="3" eb="4">
      <t>スミ</t>
    </rPh>
    <phoneticPr fontId="5"/>
  </si>
  <si>
    <t>組合せ会議　</t>
    <rPh sb="0" eb="2">
      <t>クミアワ</t>
    </rPh>
    <rPh sb="3" eb="5">
      <t>カイギ</t>
    </rPh>
    <phoneticPr fontId="5"/>
  </si>
  <si>
    <t>令和5年10月吉日</t>
    <rPh sb="0" eb="2">
      <t>レイワ</t>
    </rPh>
    <rPh sb="3" eb="4">
      <t>ネン</t>
    </rPh>
    <rPh sb="6" eb="7">
      <t>ツキ</t>
    </rPh>
    <rPh sb="7" eb="8">
      <t>キチ</t>
    </rPh>
    <rPh sb="8" eb="9">
      <t>ヒ</t>
    </rPh>
    <phoneticPr fontId="5"/>
  </si>
  <si>
    <t>1</t>
    <phoneticPr fontId="1"/>
  </si>
  <si>
    <t>0</t>
    <phoneticPr fontId="1"/>
  </si>
  <si>
    <t>1</t>
    <phoneticPr fontId="1"/>
  </si>
  <si>
    <t>0</t>
    <phoneticPr fontId="1"/>
  </si>
  <si>
    <t>5</t>
    <phoneticPr fontId="1"/>
  </si>
  <si>
    <t>1</t>
    <phoneticPr fontId="1"/>
  </si>
  <si>
    <t>6</t>
    <phoneticPr fontId="1"/>
  </si>
  <si>
    <t>4</t>
    <phoneticPr fontId="1"/>
  </si>
  <si>
    <t>1</t>
    <phoneticPr fontId="1"/>
  </si>
  <si>
    <t>3</t>
    <phoneticPr fontId="1"/>
  </si>
  <si>
    <t>1</t>
    <phoneticPr fontId="1"/>
  </si>
  <si>
    <t>太田南FC</t>
    <rPh sb="0" eb="2">
      <t>オオタ</t>
    </rPh>
    <rPh sb="2" eb="3">
      <t>ミナミ</t>
    </rPh>
    <phoneticPr fontId="1"/>
  </si>
  <si>
    <t>多々良FC</t>
    <rPh sb="0" eb="3">
      <t>タタラ</t>
    </rPh>
    <phoneticPr fontId="1"/>
  </si>
  <si>
    <t>御厨FC</t>
    <rPh sb="0" eb="2">
      <t>ミクリヤ</t>
    </rPh>
    <phoneticPr fontId="1"/>
  </si>
  <si>
    <t>敢闘賞　(4位）</t>
    <rPh sb="0" eb="3">
      <t>カントウショウ</t>
    </rPh>
    <rPh sb="6" eb="7">
      <t>イ</t>
    </rPh>
    <phoneticPr fontId="1"/>
  </si>
  <si>
    <t>K-WEST.FC2023</t>
    <phoneticPr fontId="1"/>
  </si>
  <si>
    <t>敢闘賞　(5位）</t>
    <rPh sb="0" eb="3">
      <t>カントウショウ</t>
    </rPh>
    <rPh sb="6" eb="7">
      <t>イ</t>
    </rPh>
    <phoneticPr fontId="1"/>
  </si>
  <si>
    <t>呑竜FC２nd</t>
    <rPh sb="0" eb="2">
      <t>ドンリュウ</t>
    </rPh>
    <phoneticPr fontId="1"/>
  </si>
  <si>
    <t>△</t>
    <phoneticPr fontId="1"/>
  </si>
  <si>
    <t>△</t>
    <phoneticPr fontId="1"/>
  </si>
  <si>
    <t>〇</t>
    <phoneticPr fontId="1"/>
  </si>
  <si>
    <t>〇</t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</si>
  <si>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</si>
  <si>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</si>
  <si>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</si>
  <si>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</si>
  <si>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2</t>
    <phoneticPr fontId="1"/>
  </si>
  <si>
    <t>11</t>
    <phoneticPr fontId="1"/>
  </si>
  <si>
    <t>4</t>
    <phoneticPr fontId="1"/>
  </si>
  <si>
    <t>CA.アトレチコ佐野</t>
    <rPh sb="8" eb="10">
      <t>サノ</t>
    </rPh>
    <phoneticPr fontId="1"/>
  </si>
  <si>
    <t>FC尾島ジュニア</t>
    <rPh sb="2" eb="4">
      <t>オジマ</t>
    </rPh>
    <phoneticPr fontId="1"/>
  </si>
  <si>
    <t>GRS足利Jr.</t>
    <rPh sb="3" eb="5">
      <t>アシカガ</t>
    </rPh>
    <phoneticPr fontId="1"/>
  </si>
  <si>
    <t>毛里田JFC</t>
    <rPh sb="0" eb="1">
      <t>ケ</t>
    </rPh>
    <rPh sb="1" eb="2">
      <t>サト</t>
    </rPh>
    <rPh sb="2" eb="3">
      <t>タ</t>
    </rPh>
    <phoneticPr fontId="1"/>
  </si>
  <si>
    <t>JFC足利ラトゥール</t>
    <rPh sb="3" eb="5">
      <t>アシカガ</t>
    </rPh>
    <phoneticPr fontId="1"/>
  </si>
  <si>
    <t>〇</t>
    <phoneticPr fontId="1"/>
  </si>
  <si>
    <t>3</t>
    <phoneticPr fontId="1"/>
  </si>
  <si>
    <t>8</t>
    <phoneticPr fontId="1"/>
  </si>
  <si>
    <t>2</t>
    <phoneticPr fontId="1"/>
  </si>
  <si>
    <t>K-WEST.FC2001</t>
    <phoneticPr fontId="1"/>
  </si>
  <si>
    <t>足利SCJ</t>
    <rPh sb="0" eb="2">
      <t>アシカガ</t>
    </rPh>
    <phoneticPr fontId="1"/>
  </si>
  <si>
    <t>大泉FC　U-12</t>
    <rPh sb="0" eb="2">
      <t>オオイズミ</t>
    </rPh>
    <phoneticPr fontId="1"/>
  </si>
  <si>
    <t>FC九合</t>
    <rPh sb="2" eb="4">
      <t>クアイ</t>
    </rPh>
    <phoneticPr fontId="1"/>
  </si>
  <si>
    <t>FC　SHUJAKU</t>
    <phoneticPr fontId="1"/>
  </si>
  <si>
    <t>〇</t>
    <phoneticPr fontId="1"/>
  </si>
  <si>
    <t>△</t>
    <phoneticPr fontId="1"/>
  </si>
  <si>
    <t>●</t>
    <phoneticPr fontId="1"/>
  </si>
  <si>
    <t>〇</t>
    <phoneticPr fontId="1"/>
  </si>
  <si>
    <t>9</t>
    <phoneticPr fontId="1"/>
  </si>
  <si>
    <t>1</t>
    <phoneticPr fontId="1"/>
  </si>
  <si>
    <t>FC新田８８</t>
    <rPh sb="2" eb="4">
      <t>ニッタ</t>
    </rPh>
    <phoneticPr fontId="1"/>
  </si>
  <si>
    <t>宝泉東小SSS</t>
    <rPh sb="0" eb="1">
      <t>タカラ</t>
    </rPh>
    <rPh sb="1" eb="2">
      <t>イズミ</t>
    </rPh>
    <rPh sb="2" eb="3">
      <t>ヒガシ</t>
    </rPh>
    <rPh sb="3" eb="4">
      <t>ショウ</t>
    </rPh>
    <phoneticPr fontId="1"/>
  </si>
  <si>
    <t>三重山前FC</t>
    <rPh sb="0" eb="2">
      <t>ミエ</t>
    </rPh>
    <rPh sb="2" eb="4">
      <t>ヤママエ</t>
    </rPh>
    <phoneticPr fontId="1"/>
  </si>
  <si>
    <t>FC毛野</t>
    <rPh sb="2" eb="4">
      <t>ケノ</t>
    </rPh>
    <phoneticPr fontId="1"/>
  </si>
  <si>
    <t>呑竜FC</t>
    <rPh sb="0" eb="2">
      <t>ドンリュウ</t>
    </rPh>
    <phoneticPr fontId="1"/>
  </si>
  <si>
    <t>●</t>
    <phoneticPr fontId="1"/>
  </si>
  <si>
    <t>△</t>
    <phoneticPr fontId="1"/>
  </si>
  <si>
    <t>〇</t>
    <phoneticPr fontId="1"/>
  </si>
  <si>
    <t>〇</t>
    <phoneticPr fontId="1"/>
  </si>
  <si>
    <t>10-3-10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</si>
</sst>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1499984740745262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2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theme="0" tint="-0.14999847407452621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7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0">
      <alignment vertical="center"/>
    </xf>
  </cellStyleXfs>
  <cellXfs count="315">
    <xf numFmtId="0" fontId="0" fillId="0" borderId="0" xfId="0">
      <alignment vertical="center"/>
    </xf>
    <xf numFmtId="49" fontId="6" fillId="2" borderId="0" xfId="0" applyNumberFormat="1" applyFont="1" applyFill="1">
      <alignment vertical="center"/>
    </xf>
    <xf numFmtId="49" fontId="0" fillId="2" borderId="0" xfId="0" applyNumberFormat="1" applyFill="1">
      <alignment vertical="center"/>
    </xf>
    <xf numFmtId="49" fontId="0" fillId="0" borderId="0" xfId="0" applyNumberFormat="1">
      <alignment vertical="center"/>
    </xf>
    <xf numFmtId="49" fontId="8" fillId="0" borderId="0" xfId="0" applyNumberFormat="1" applyFont="1">
      <alignment vertical="center"/>
    </xf>
    <xf numFmtId="49" fontId="8" fillId="2" borderId="0" xfId="0" applyNumberFormat="1" applyFont="1" applyFill="1" applyAlignment="1">
      <alignment horizontal="right" vertical="center"/>
    </xf>
    <xf numFmtId="49" fontId="8" fillId="2" borderId="0" xfId="0" applyNumberFormat="1" applyFont="1" applyFill="1" applyAlignment="1">
      <alignment horizontal="distributed" vertical="center"/>
    </xf>
    <xf numFmtId="0" fontId="8" fillId="2" borderId="0" xfId="0" applyFont="1" applyFill="1" applyAlignment="1"/>
    <xf numFmtId="0" fontId="8" fillId="0" borderId="0" xfId="0" applyFont="1" applyAlignment="1"/>
    <xf numFmtId="56" fontId="8" fillId="2" borderId="0" xfId="0" applyNumberFormat="1" applyFont="1" applyFill="1" applyAlignment="1">
      <alignment horizontal="left"/>
    </xf>
    <xf numFmtId="49" fontId="9" fillId="2" borderId="0" xfId="0" applyNumberFormat="1" applyFont="1" applyFill="1">
      <alignment vertical="center"/>
    </xf>
    <xf numFmtId="0" fontId="8" fillId="2" borderId="0" xfId="2" applyFont="1" applyFill="1">
      <alignment vertical="center"/>
    </xf>
    <xf numFmtId="0" fontId="8" fillId="0" borderId="0" xfId="0" applyFont="1" applyAlignment="1">
      <alignment horizontal="left"/>
    </xf>
    <xf numFmtId="49" fontId="11" fillId="2" borderId="0" xfId="0" applyNumberFormat="1" applyFont="1" applyFill="1">
      <alignment vertical="center"/>
    </xf>
    <xf numFmtId="49" fontId="2" fillId="2" borderId="0" xfId="1" applyNumberFormat="1" applyFill="1" applyAlignment="1" applyProtection="1">
      <alignment vertical="center"/>
    </xf>
    <xf numFmtId="49" fontId="12" fillId="2" borderId="0" xfId="1" applyNumberFormat="1" applyFont="1" applyFill="1" applyAlignment="1" applyProtection="1">
      <alignment vertical="center"/>
    </xf>
    <xf numFmtId="49" fontId="0" fillId="0" borderId="0" xfId="0" applyNumberFormat="1" applyAlignment="1">
      <alignment horizontal="right" vertical="center"/>
    </xf>
    <xf numFmtId="49" fontId="3" fillId="2" borderId="0" xfId="0" applyNumberFormat="1" applyFont="1" applyFill="1">
      <alignment vertical="center"/>
    </xf>
    <xf numFmtId="49" fontId="8" fillId="3" borderId="0" xfId="0" applyNumberFormat="1" applyFont="1" applyFill="1">
      <alignment vertical="center"/>
    </xf>
    <xf numFmtId="49" fontId="8" fillId="2" borderId="0" xfId="0" applyNumberFormat="1" applyFont="1" applyFill="1">
      <alignment vertical="center"/>
    </xf>
    <xf numFmtId="49" fontId="10" fillId="2" borderId="0" xfId="0" applyNumberFormat="1" applyFont="1" applyFill="1">
      <alignment vertical="center"/>
    </xf>
    <xf numFmtId="49" fontId="10" fillId="0" borderId="0" xfId="0" applyNumberFormat="1" applyFont="1">
      <alignment vertical="center"/>
    </xf>
    <xf numFmtId="49" fontId="0" fillId="2" borderId="0" xfId="0" applyNumberFormat="1" applyFill="1" applyAlignment="1">
      <alignment horizontal="right" vertical="center"/>
    </xf>
    <xf numFmtId="49" fontId="10" fillId="2" borderId="0" xfId="0" applyNumberFormat="1" applyFont="1" applyFill="1" applyAlignment="1">
      <alignment horizontal="right" vertical="center"/>
    </xf>
    <xf numFmtId="49" fontId="14" fillId="2" borderId="0" xfId="0" applyNumberFormat="1" applyFont="1" applyFill="1" applyAlignment="1">
      <alignment horizontal="right" vertical="center"/>
    </xf>
    <xf numFmtId="49" fontId="14" fillId="2" borderId="0" xfId="0" applyNumberFormat="1" applyFont="1" applyFill="1">
      <alignment vertical="center"/>
    </xf>
    <xf numFmtId="0" fontId="0" fillId="0" borderId="0" xfId="0" applyAlignment="1"/>
    <xf numFmtId="49" fontId="15" fillId="2" borderId="0" xfId="0" applyNumberFormat="1" applyFont="1" applyFill="1" applyAlignment="1">
      <alignment horizontal="center" vertical="center"/>
    </xf>
    <xf numFmtId="0" fontId="0" fillId="2" borderId="0" xfId="0" applyFill="1" applyAlignment="1"/>
    <xf numFmtId="49" fontId="14" fillId="2" borderId="0" xfId="0" applyNumberFormat="1" applyFont="1" applyFill="1" applyAlignment="1">
      <alignment horizontal="center" vertical="center"/>
    </xf>
    <xf numFmtId="49" fontId="14" fillId="2" borderId="0" xfId="0" applyNumberFormat="1" applyFont="1" applyFill="1" applyAlignment="1">
      <alignment horizontal="left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right" vertical="center"/>
    </xf>
    <xf numFmtId="49" fontId="14" fillId="2" borderId="9" xfId="0" applyNumberFormat="1" applyFont="1" applyFill="1" applyBorder="1" applyAlignment="1">
      <alignment horizontal="center" vertical="center"/>
    </xf>
    <xf numFmtId="0" fontId="14" fillId="2" borderId="0" xfId="0" applyFont="1" applyFill="1">
      <alignment vertical="center"/>
    </xf>
    <xf numFmtId="0" fontId="0" fillId="2" borderId="0" xfId="0" applyFill="1" applyAlignment="1">
      <alignment horizontal="left"/>
    </xf>
    <xf numFmtId="0" fontId="14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49" fontId="20" fillId="2" borderId="0" xfId="0" applyNumberFormat="1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9" fillId="0" borderId="0" xfId="0" applyNumberFormat="1" applyFont="1">
      <alignment vertical="center"/>
    </xf>
    <xf numFmtId="49" fontId="17" fillId="2" borderId="0" xfId="0" applyNumberFormat="1" applyFont="1" applyFill="1">
      <alignment vertical="center"/>
    </xf>
    <xf numFmtId="49" fontId="13" fillId="2" borderId="0" xfId="0" applyNumberFormat="1" applyFont="1" applyFill="1">
      <alignment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0" fillId="2" borderId="2" xfId="0" applyFill="1" applyBorder="1" applyAlignment="1"/>
    <xf numFmtId="49" fontId="8" fillId="2" borderId="38" xfId="0" applyNumberFormat="1" applyFont="1" applyFill="1" applyBorder="1" applyAlignment="1">
      <alignment horizontal="center" vertical="center"/>
    </xf>
    <xf numFmtId="49" fontId="14" fillId="2" borderId="12" xfId="0" applyNumberFormat="1" applyFont="1" applyFill="1" applyBorder="1" applyAlignment="1">
      <alignment horizontal="center" vertical="center"/>
    </xf>
    <xf numFmtId="49" fontId="14" fillId="2" borderId="38" xfId="0" applyNumberFormat="1" applyFont="1" applyFill="1" applyBorder="1" applyAlignment="1">
      <alignment horizontal="center" vertical="center"/>
    </xf>
    <xf numFmtId="49" fontId="14" fillId="2" borderId="39" xfId="0" applyNumberFormat="1" applyFont="1" applyFill="1" applyBorder="1" applyAlignment="1">
      <alignment horizontal="center" vertical="center"/>
    </xf>
    <xf numFmtId="49" fontId="14" fillId="2" borderId="40" xfId="0" applyNumberFormat="1" applyFont="1" applyFill="1" applyBorder="1" applyAlignment="1">
      <alignment horizontal="center" vertical="center"/>
    </xf>
    <xf numFmtId="49" fontId="8" fillId="2" borderId="40" xfId="0" applyNumberFormat="1" applyFont="1" applyFill="1" applyBorder="1" applyAlignment="1">
      <alignment horizontal="center" vertical="center"/>
    </xf>
    <xf numFmtId="49" fontId="8" fillId="2" borderId="41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42" xfId="0" applyFill="1" applyBorder="1" applyAlignment="1">
      <alignment horizontal="center" vertical="center"/>
    </xf>
    <xf numFmtId="0" fontId="0" fillId="4" borderId="43" xfId="0" applyFill="1" applyBorder="1">
      <alignment vertical="center"/>
    </xf>
    <xf numFmtId="0" fontId="0" fillId="4" borderId="45" xfId="0" applyFill="1" applyBorder="1">
      <alignment vertical="center"/>
    </xf>
    <xf numFmtId="0" fontId="0" fillId="2" borderId="53" xfId="0" applyFill="1" applyBorder="1" applyAlignment="1">
      <alignment horizontal="center" vertical="center"/>
    </xf>
    <xf numFmtId="0" fontId="0" fillId="4" borderId="5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5" xfId="0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4" borderId="63" xfId="0" applyFill="1" applyBorder="1">
      <alignment vertical="center"/>
    </xf>
    <xf numFmtId="0" fontId="0" fillId="4" borderId="42" xfId="0" applyFill="1" applyBorder="1">
      <alignment vertical="center"/>
    </xf>
    <xf numFmtId="0" fontId="0" fillId="4" borderId="50" xfId="0" applyFill="1" applyBorder="1">
      <alignment vertical="center"/>
    </xf>
    <xf numFmtId="0" fontId="19" fillId="2" borderId="0" xfId="0" applyFont="1" applyFill="1" applyAlignment="1"/>
    <xf numFmtId="49" fontId="0" fillId="2" borderId="0" xfId="0" applyNumberFormat="1" applyFill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5" xfId="0" applyFill="1" applyBorder="1">
      <alignment vertical="center"/>
    </xf>
    <xf numFmtId="0" fontId="0" fillId="5" borderId="7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49" fontId="0" fillId="4" borderId="46" xfId="0" applyNumberFormat="1" applyFill="1" applyBorder="1">
      <alignment vertical="center"/>
    </xf>
    <xf numFmtId="49" fontId="0" fillId="2" borderId="53" xfId="0" applyNumberFormat="1" applyFill="1" applyBorder="1" applyAlignment="1">
      <alignment horizontal="center" vertical="center"/>
    </xf>
    <xf numFmtId="49" fontId="0" fillId="2" borderId="61" xfId="0" applyNumberFormat="1" applyFill="1" applyBorder="1" applyAlignment="1">
      <alignment horizontal="center" vertical="center"/>
    </xf>
    <xf numFmtId="49" fontId="0" fillId="2" borderId="60" xfId="0" applyNumberForma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center" vertical="center"/>
    </xf>
    <xf numFmtId="49" fontId="0" fillId="2" borderId="54" xfId="0" applyNumberForma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5" borderId="68" xfId="0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/>
    </xf>
    <xf numFmtId="49" fontId="0" fillId="5" borderId="3" xfId="0" applyNumberFormat="1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3" fillId="2" borderId="0" xfId="0" applyFont="1" applyFill="1">
      <alignment vertical="center"/>
    </xf>
    <xf numFmtId="49" fontId="10" fillId="2" borderId="9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0" fontId="8" fillId="2" borderId="38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49" fontId="8" fillId="3" borderId="71" xfId="0" applyNumberFormat="1" applyFont="1" applyFill="1" applyBorder="1">
      <alignment vertical="center"/>
    </xf>
    <xf numFmtId="49" fontId="11" fillId="3" borderId="71" xfId="0" applyNumberFormat="1" applyFont="1" applyFill="1" applyBorder="1">
      <alignment vertical="center"/>
    </xf>
    <xf numFmtId="49" fontId="11" fillId="3" borderId="0" xfId="0" applyNumberFormat="1" applyFont="1" applyFill="1">
      <alignment vertical="center"/>
    </xf>
    <xf numFmtId="49" fontId="30" fillId="2" borderId="0" xfId="0" applyNumberFormat="1" applyFont="1" applyFill="1" applyAlignment="1">
      <alignment horizontal="center" vertical="center"/>
    </xf>
    <xf numFmtId="0" fontId="27" fillId="2" borderId="0" xfId="0" applyFont="1" applyFill="1" applyAlignment="1"/>
    <xf numFmtId="0" fontId="10" fillId="2" borderId="9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49" fontId="9" fillId="2" borderId="72" xfId="0" applyNumberFormat="1" applyFont="1" applyFill="1" applyBorder="1">
      <alignment vertical="center"/>
    </xf>
    <xf numFmtId="49" fontId="8" fillId="2" borderId="72" xfId="0" applyNumberFormat="1" applyFont="1" applyFill="1" applyBorder="1">
      <alignment vertical="center"/>
    </xf>
    <xf numFmtId="49" fontId="9" fillId="2" borderId="77" xfId="0" applyNumberFormat="1" applyFont="1" applyFill="1" applyBorder="1">
      <alignment vertical="center"/>
    </xf>
    <xf numFmtId="49" fontId="8" fillId="2" borderId="77" xfId="0" applyNumberFormat="1" applyFont="1" applyFill="1" applyBorder="1">
      <alignment vertical="center"/>
    </xf>
    <xf numFmtId="0" fontId="0" fillId="3" borderId="7" xfId="0" applyFill="1" applyBorder="1">
      <alignment vertical="center"/>
    </xf>
    <xf numFmtId="0" fontId="0" fillId="3" borderId="5" xfId="0" applyFill="1" applyBorder="1">
      <alignment vertical="center"/>
    </xf>
    <xf numFmtId="49" fontId="4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right" vertical="center"/>
    </xf>
    <xf numFmtId="49" fontId="8" fillId="2" borderId="0" xfId="0" applyNumberFormat="1" applyFont="1" applyFill="1">
      <alignment vertical="center"/>
    </xf>
    <xf numFmtId="49" fontId="8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left" vertical="center"/>
    </xf>
    <xf numFmtId="49" fontId="18" fillId="2" borderId="7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49" fontId="19" fillId="2" borderId="22" xfId="0" applyNumberFormat="1" applyFont="1" applyFill="1" applyBorder="1" applyAlignment="1">
      <alignment horizontal="center" vertical="center"/>
    </xf>
    <xf numFmtId="49" fontId="19" fillId="2" borderId="23" xfId="0" applyNumberFormat="1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right" vertical="center"/>
    </xf>
    <xf numFmtId="49" fontId="19" fillId="2" borderId="0" xfId="0" applyNumberFormat="1" applyFont="1" applyFill="1" applyAlignment="1">
      <alignment horizontal="right" vertical="center"/>
    </xf>
    <xf numFmtId="49" fontId="19" fillId="2" borderId="3" xfId="0" applyNumberFormat="1" applyFont="1" applyFill="1" applyBorder="1" applyAlignment="1">
      <alignment horizontal="right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74" xfId="0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/>
    </xf>
    <xf numFmtId="49" fontId="10" fillId="2" borderId="37" xfId="0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37" xfId="0" applyNumberFormat="1" applyFont="1" applyFill="1" applyBorder="1" applyAlignment="1">
      <alignment horizontal="center" vertical="center" wrapText="1"/>
    </xf>
    <xf numFmtId="49" fontId="19" fillId="2" borderId="31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left" vertical="center"/>
    </xf>
    <xf numFmtId="49" fontId="0" fillId="2" borderId="0" xfId="0" applyNumberFormat="1" applyFill="1" applyAlignment="1">
      <alignment horizontal="right" vertical="center"/>
    </xf>
    <xf numFmtId="0" fontId="19" fillId="2" borderId="75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73" xfId="0" applyFont="1" applyFill="1" applyBorder="1" applyAlignment="1">
      <alignment horizontal="center" vertical="center"/>
    </xf>
    <xf numFmtId="49" fontId="19" fillId="2" borderId="17" xfId="0" applyNumberFormat="1" applyFont="1" applyFill="1" applyBorder="1" applyAlignment="1">
      <alignment horizontal="center" vertical="center"/>
    </xf>
    <xf numFmtId="49" fontId="19" fillId="2" borderId="18" xfId="0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67" xfId="0" applyFont="1" applyFill="1" applyBorder="1" applyAlignment="1">
      <alignment horizontal="center" vertical="center"/>
    </xf>
    <xf numFmtId="0" fontId="19" fillId="2" borderId="76" xfId="0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right" vertical="center"/>
    </xf>
    <xf numFmtId="49" fontId="14" fillId="2" borderId="10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49" fontId="14" fillId="2" borderId="8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14" fillId="2" borderId="7" xfId="0" applyNumberFormat="1" applyFont="1" applyFill="1" applyBorder="1" applyAlignment="1">
      <alignment horizontal="center" vertical="center"/>
    </xf>
    <xf numFmtId="49" fontId="28" fillId="2" borderId="9" xfId="0" applyNumberFormat="1" applyFont="1" applyFill="1" applyBorder="1" applyAlignment="1">
      <alignment horizontal="left" vertical="center"/>
    </xf>
    <xf numFmtId="49" fontId="21" fillId="2" borderId="0" xfId="0" applyNumberFormat="1" applyFont="1" applyFill="1" applyAlignment="1">
      <alignment horizontal="center" vertical="center"/>
    </xf>
    <xf numFmtId="20" fontId="19" fillId="2" borderId="22" xfId="0" applyNumberFormat="1" applyFont="1" applyFill="1" applyBorder="1" applyAlignment="1">
      <alignment horizontal="center" vertical="center"/>
    </xf>
    <xf numFmtId="20" fontId="19" fillId="2" borderId="29" xfId="0" applyNumberFormat="1" applyFont="1" applyFill="1" applyBorder="1" applyAlignment="1">
      <alignment horizontal="center" vertical="center"/>
    </xf>
    <xf numFmtId="20" fontId="19" fillId="2" borderId="30" xfId="0" applyNumberFormat="1" applyFont="1" applyFill="1" applyBorder="1" applyAlignment="1">
      <alignment horizontal="center" vertical="center"/>
    </xf>
    <xf numFmtId="49" fontId="19" fillId="2" borderId="0" xfId="0" applyNumberFormat="1" applyFont="1" applyFill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22" fillId="2" borderId="13" xfId="0" applyNumberFormat="1" applyFont="1" applyFill="1" applyBorder="1" applyAlignment="1">
      <alignment horizontal="center" vertical="center"/>
    </xf>
    <xf numFmtId="49" fontId="27" fillId="2" borderId="9" xfId="0" applyNumberFormat="1" applyFont="1" applyFill="1" applyBorder="1" applyAlignment="1">
      <alignment horizontal="center" vertical="center"/>
    </xf>
    <xf numFmtId="49" fontId="27" fillId="2" borderId="8" xfId="0" applyNumberFormat="1" applyFont="1" applyFill="1" applyBorder="1" applyAlignment="1">
      <alignment horizontal="center" vertical="center"/>
    </xf>
    <xf numFmtId="20" fontId="0" fillId="2" borderId="6" xfId="0" applyNumberFormat="1" applyFill="1" applyBorder="1" applyAlignment="1">
      <alignment horizontal="center" vertical="center"/>
    </xf>
    <xf numFmtId="49" fontId="10" fillId="2" borderId="0" xfId="0" applyNumberFormat="1" applyFont="1" applyFill="1" applyAlignment="1">
      <alignment horizontal="right" vertical="center"/>
    </xf>
    <xf numFmtId="49" fontId="14" fillId="2" borderId="4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horizontal="center" vertical="center"/>
    </xf>
    <xf numFmtId="49" fontId="29" fillId="2" borderId="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8" fillId="2" borderId="37" xfId="0" applyNumberFormat="1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5" xfId="0" applyFont="1" applyFill="1" applyBorder="1" applyAlignment="1"/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/>
    <xf numFmtId="0" fontId="0" fillId="2" borderId="6" xfId="0" applyFill="1" applyBorder="1" applyAlignment="1">
      <alignment horizontal="center" vertical="center"/>
    </xf>
    <xf numFmtId="49" fontId="19" fillId="2" borderId="32" xfId="0" applyNumberFormat="1" applyFont="1" applyFill="1" applyBorder="1" applyAlignment="1">
      <alignment horizontal="center" vertical="center"/>
    </xf>
    <xf numFmtId="49" fontId="19" fillId="2" borderId="33" xfId="0" applyNumberFormat="1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49" fontId="19" fillId="2" borderId="36" xfId="0" applyNumberFormat="1" applyFont="1" applyFill="1" applyBorder="1" applyAlignment="1">
      <alignment horizontal="center" vertical="center"/>
    </xf>
    <xf numFmtId="20" fontId="19" fillId="2" borderId="0" xfId="0" applyNumberFormat="1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/>
    </xf>
    <xf numFmtId="20" fontId="19" fillId="2" borderId="3" xfId="0" applyNumberFormat="1" applyFont="1" applyFill="1" applyBorder="1" applyAlignment="1">
      <alignment horizontal="center" vertical="center"/>
    </xf>
    <xf numFmtId="49" fontId="28" fillId="2" borderId="7" xfId="0" applyNumberFormat="1" applyFont="1" applyFill="1" applyBorder="1" applyAlignment="1">
      <alignment horizontal="left" vertical="center"/>
    </xf>
    <xf numFmtId="0" fontId="0" fillId="2" borderId="78" xfId="0" applyFill="1" applyBorder="1" applyAlignment="1">
      <alignment horizontal="center" vertical="center"/>
    </xf>
    <xf numFmtId="0" fontId="23" fillId="2" borderId="64" xfId="0" applyFont="1" applyFill="1" applyBorder="1" applyAlignment="1">
      <alignment horizontal="center" vertical="center"/>
    </xf>
    <xf numFmtId="0" fontId="23" fillId="2" borderId="65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2" fillId="2" borderId="58" xfId="0" applyFont="1" applyFill="1" applyBorder="1" applyAlignment="1">
      <alignment horizontal="center" vertical="center" wrapText="1"/>
    </xf>
    <xf numFmtId="0" fontId="27" fillId="2" borderId="59" xfId="0" applyFont="1" applyFill="1" applyBorder="1" applyAlignment="1">
      <alignment horizontal="center" vertical="center" wrapText="1"/>
    </xf>
    <xf numFmtId="0" fontId="27" fillId="2" borderId="56" xfId="0" applyFont="1" applyFill="1" applyBorder="1" applyAlignment="1">
      <alignment horizontal="center" vertical="center" wrapText="1"/>
    </xf>
    <xf numFmtId="0" fontId="27" fillId="2" borderId="57" xfId="0" applyFont="1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/>
    </xf>
    <xf numFmtId="49" fontId="0" fillId="2" borderId="47" xfId="0" applyNumberFormat="1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/>
    </xf>
    <xf numFmtId="0" fontId="0" fillId="2" borderId="58" xfId="0" applyFill="1" applyBorder="1" applyAlignment="1">
      <alignment horizontal="center" vertical="center" wrapText="1"/>
    </xf>
    <xf numFmtId="0" fontId="23" fillId="2" borderId="59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 wrapText="1"/>
    </xf>
    <xf numFmtId="176" fontId="0" fillId="2" borderId="47" xfId="0" applyNumberFormat="1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  <xf numFmtId="0" fontId="0" fillId="2" borderId="64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42" xfId="0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7" fillId="2" borderId="45" xfId="0" applyFont="1" applyFill="1" applyBorder="1" applyAlignment="1">
      <alignment horizontal="center" vertical="center"/>
    </xf>
    <xf numFmtId="0" fontId="27" fillId="2" borderId="46" xfId="0" applyFont="1" applyFill="1" applyBorder="1" applyAlignment="1">
      <alignment horizontal="center" vertical="center"/>
    </xf>
    <xf numFmtId="0" fontId="27" fillId="2" borderId="42" xfId="0" applyFont="1" applyFill="1" applyBorder="1" applyAlignment="1">
      <alignment horizontal="center" vertical="center"/>
    </xf>
    <xf numFmtId="0" fontId="27" fillId="2" borderId="51" xfId="0" applyFont="1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23" fillId="2" borderId="58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31" fillId="2" borderId="42" xfId="0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 wrapText="1"/>
    </xf>
    <xf numFmtId="0" fontId="23" fillId="2" borderId="58" xfId="0" applyFont="1" applyFill="1" applyBorder="1" applyAlignment="1">
      <alignment horizontal="center" vertical="center"/>
    </xf>
    <xf numFmtId="0" fontId="23" fillId="2" borderId="59" xfId="0" applyFont="1" applyFill="1" applyBorder="1" applyAlignment="1">
      <alignment horizontal="center" vertical="center"/>
    </xf>
    <xf numFmtId="0" fontId="23" fillId="2" borderId="49" xfId="0" applyFont="1" applyFill="1" applyBorder="1" applyAlignment="1">
      <alignment horizontal="center" vertical="center"/>
    </xf>
    <xf numFmtId="0" fontId="23" fillId="2" borderId="50" xfId="0" applyFont="1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176" fontId="0" fillId="3" borderId="47" xfId="0" applyNumberFormat="1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fhbt708@ybb.ne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9"/>
  <sheetViews>
    <sheetView view="pageBreakPreview" topLeftCell="A12" zoomScaleNormal="100" zoomScaleSheetLayoutView="100" workbookViewId="0">
      <selection activeCell="AH16" sqref="AH16"/>
    </sheetView>
  </sheetViews>
  <sheetFormatPr baseColWidth="10" defaultColWidth="8.83203125" defaultRowHeight="14"/>
  <cols>
    <col min="1" max="30" width="2.6640625" style="3" customWidth="1"/>
    <col min="31" max="256" width="9" style="3"/>
    <col min="257" max="286" width="2.6640625" style="3" customWidth="1"/>
    <col min="287" max="512" width="9" style="3"/>
    <col min="513" max="542" width="2.6640625" style="3" customWidth="1"/>
    <col min="543" max="768" width="9" style="3"/>
    <col min="769" max="798" width="2.6640625" style="3" customWidth="1"/>
    <col min="799" max="1024" width="9" style="3"/>
    <col min="1025" max="1054" width="2.6640625" style="3" customWidth="1"/>
    <col min="1055" max="1280" width="9" style="3"/>
    <col min="1281" max="1310" width="2.6640625" style="3" customWidth="1"/>
    <col min="1311" max="1536" width="9" style="3"/>
    <col min="1537" max="1566" width="2.6640625" style="3" customWidth="1"/>
    <col min="1567" max="1792" width="9" style="3"/>
    <col min="1793" max="1822" width="2.6640625" style="3" customWidth="1"/>
    <col min="1823" max="2048" width="9" style="3"/>
    <col min="2049" max="2078" width="2.6640625" style="3" customWidth="1"/>
    <col min="2079" max="2304" width="9" style="3"/>
    <col min="2305" max="2334" width="2.6640625" style="3" customWidth="1"/>
    <col min="2335" max="2560" width="9" style="3"/>
    <col min="2561" max="2590" width="2.6640625" style="3" customWidth="1"/>
    <col min="2591" max="2816" width="9" style="3"/>
    <col min="2817" max="2846" width="2.6640625" style="3" customWidth="1"/>
    <col min="2847" max="3072" width="9" style="3"/>
    <col min="3073" max="3102" width="2.6640625" style="3" customWidth="1"/>
    <col min="3103" max="3328" width="9" style="3"/>
    <col min="3329" max="3358" width="2.6640625" style="3" customWidth="1"/>
    <col min="3359" max="3584" width="9" style="3"/>
    <col min="3585" max="3614" width="2.6640625" style="3" customWidth="1"/>
    <col min="3615" max="3840" width="9" style="3"/>
    <col min="3841" max="3870" width="2.6640625" style="3" customWidth="1"/>
    <col min="3871" max="4096" width="9" style="3"/>
    <col min="4097" max="4126" width="2.6640625" style="3" customWidth="1"/>
    <col min="4127" max="4352" width="9" style="3"/>
    <col min="4353" max="4382" width="2.6640625" style="3" customWidth="1"/>
    <col min="4383" max="4608" width="9" style="3"/>
    <col min="4609" max="4638" width="2.6640625" style="3" customWidth="1"/>
    <col min="4639" max="4864" width="9" style="3"/>
    <col min="4865" max="4894" width="2.6640625" style="3" customWidth="1"/>
    <col min="4895" max="5120" width="9" style="3"/>
    <col min="5121" max="5150" width="2.6640625" style="3" customWidth="1"/>
    <col min="5151" max="5376" width="9" style="3"/>
    <col min="5377" max="5406" width="2.6640625" style="3" customWidth="1"/>
    <col min="5407" max="5632" width="9" style="3"/>
    <col min="5633" max="5662" width="2.6640625" style="3" customWidth="1"/>
    <col min="5663" max="5888" width="9" style="3"/>
    <col min="5889" max="5918" width="2.6640625" style="3" customWidth="1"/>
    <col min="5919" max="6144" width="9" style="3"/>
    <col min="6145" max="6174" width="2.6640625" style="3" customWidth="1"/>
    <col min="6175" max="6400" width="9" style="3"/>
    <col min="6401" max="6430" width="2.6640625" style="3" customWidth="1"/>
    <col min="6431" max="6656" width="9" style="3"/>
    <col min="6657" max="6686" width="2.6640625" style="3" customWidth="1"/>
    <col min="6687" max="6912" width="9" style="3"/>
    <col min="6913" max="6942" width="2.6640625" style="3" customWidth="1"/>
    <col min="6943" max="7168" width="9" style="3"/>
    <col min="7169" max="7198" width="2.6640625" style="3" customWidth="1"/>
    <col min="7199" max="7424" width="9" style="3"/>
    <col min="7425" max="7454" width="2.6640625" style="3" customWidth="1"/>
    <col min="7455" max="7680" width="9" style="3"/>
    <col min="7681" max="7710" width="2.6640625" style="3" customWidth="1"/>
    <col min="7711" max="7936" width="9" style="3"/>
    <col min="7937" max="7966" width="2.6640625" style="3" customWidth="1"/>
    <col min="7967" max="8192" width="9" style="3"/>
    <col min="8193" max="8222" width="2.6640625" style="3" customWidth="1"/>
    <col min="8223" max="8448" width="9" style="3"/>
    <col min="8449" max="8478" width="2.6640625" style="3" customWidth="1"/>
    <col min="8479" max="8704" width="9" style="3"/>
    <col min="8705" max="8734" width="2.6640625" style="3" customWidth="1"/>
    <col min="8735" max="8960" width="9" style="3"/>
    <col min="8961" max="8990" width="2.6640625" style="3" customWidth="1"/>
    <col min="8991" max="9216" width="9" style="3"/>
    <col min="9217" max="9246" width="2.6640625" style="3" customWidth="1"/>
    <col min="9247" max="9472" width="9" style="3"/>
    <col min="9473" max="9502" width="2.6640625" style="3" customWidth="1"/>
    <col min="9503" max="9728" width="9" style="3"/>
    <col min="9729" max="9758" width="2.6640625" style="3" customWidth="1"/>
    <col min="9759" max="9984" width="9" style="3"/>
    <col min="9985" max="10014" width="2.6640625" style="3" customWidth="1"/>
    <col min="10015" max="10240" width="9" style="3"/>
    <col min="10241" max="10270" width="2.6640625" style="3" customWidth="1"/>
    <col min="10271" max="10496" width="9" style="3"/>
    <col min="10497" max="10526" width="2.6640625" style="3" customWidth="1"/>
    <col min="10527" max="10752" width="9" style="3"/>
    <col min="10753" max="10782" width="2.6640625" style="3" customWidth="1"/>
    <col min="10783" max="11008" width="9" style="3"/>
    <col min="11009" max="11038" width="2.6640625" style="3" customWidth="1"/>
    <col min="11039" max="11264" width="9" style="3"/>
    <col min="11265" max="11294" width="2.6640625" style="3" customWidth="1"/>
    <col min="11295" max="11520" width="9" style="3"/>
    <col min="11521" max="11550" width="2.6640625" style="3" customWidth="1"/>
    <col min="11551" max="11776" width="9" style="3"/>
    <col min="11777" max="11806" width="2.6640625" style="3" customWidth="1"/>
    <col min="11807" max="12032" width="9" style="3"/>
    <col min="12033" max="12062" width="2.6640625" style="3" customWidth="1"/>
    <col min="12063" max="12288" width="9" style="3"/>
    <col min="12289" max="12318" width="2.6640625" style="3" customWidth="1"/>
    <col min="12319" max="12544" width="9" style="3"/>
    <col min="12545" max="12574" width="2.6640625" style="3" customWidth="1"/>
    <col min="12575" max="12800" width="9" style="3"/>
    <col min="12801" max="12830" width="2.6640625" style="3" customWidth="1"/>
    <col min="12831" max="13056" width="9" style="3"/>
    <col min="13057" max="13086" width="2.6640625" style="3" customWidth="1"/>
    <col min="13087" max="13312" width="9" style="3"/>
    <col min="13313" max="13342" width="2.6640625" style="3" customWidth="1"/>
    <col min="13343" max="13568" width="9" style="3"/>
    <col min="13569" max="13598" width="2.6640625" style="3" customWidth="1"/>
    <col min="13599" max="13824" width="9" style="3"/>
    <col min="13825" max="13854" width="2.6640625" style="3" customWidth="1"/>
    <col min="13855" max="14080" width="9" style="3"/>
    <col min="14081" max="14110" width="2.6640625" style="3" customWidth="1"/>
    <col min="14111" max="14336" width="9" style="3"/>
    <col min="14337" max="14366" width="2.6640625" style="3" customWidth="1"/>
    <col min="14367" max="14592" width="9" style="3"/>
    <col min="14593" max="14622" width="2.6640625" style="3" customWidth="1"/>
    <col min="14623" max="14848" width="9" style="3"/>
    <col min="14849" max="14878" width="2.6640625" style="3" customWidth="1"/>
    <col min="14879" max="15104" width="9" style="3"/>
    <col min="15105" max="15134" width="2.6640625" style="3" customWidth="1"/>
    <col min="15135" max="15360" width="9" style="3"/>
    <col min="15361" max="15390" width="2.6640625" style="3" customWidth="1"/>
    <col min="15391" max="15616" width="9" style="3"/>
    <col min="15617" max="15646" width="2.6640625" style="3" customWidth="1"/>
    <col min="15647" max="15872" width="9" style="3"/>
    <col min="15873" max="15902" width="2.6640625" style="3" customWidth="1"/>
    <col min="15903" max="16128" width="9" style="3"/>
    <col min="16129" max="16158" width="2.6640625" style="3" customWidth="1"/>
    <col min="16159" max="16384" width="9" style="3"/>
  </cols>
  <sheetData>
    <row r="1" spans="1:34" ht="10" customHeight="1">
      <c r="A1" s="132" t="s">
        <v>211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"/>
      <c r="AB1" s="2"/>
      <c r="AC1" s="2"/>
      <c r="AD1" s="2"/>
    </row>
    <row r="2" spans="1:34" ht="10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"/>
      <c r="AB2" s="2"/>
      <c r="AC2" s="2"/>
      <c r="AD2" s="2"/>
    </row>
    <row r="3" spans="1:34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4" s="4" customFormat="1">
      <c r="A4" s="133" t="s">
        <v>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9"/>
      <c r="M4" s="19"/>
      <c r="N4" s="19"/>
      <c r="O4" s="19"/>
      <c r="P4" s="19"/>
      <c r="Q4" s="19"/>
      <c r="R4" s="19"/>
      <c r="S4" s="19"/>
      <c r="T4" s="19"/>
      <c r="U4" s="134" t="s">
        <v>242</v>
      </c>
      <c r="V4" s="135"/>
      <c r="W4" s="135"/>
      <c r="X4" s="135"/>
      <c r="Y4" s="135"/>
      <c r="Z4" s="135"/>
      <c r="AA4" s="19"/>
      <c r="AB4" s="19"/>
      <c r="AC4" s="19"/>
      <c r="AD4" s="19"/>
    </row>
    <row r="5" spans="1:34" s="4" customForma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34" t="s">
        <v>3</v>
      </c>
      <c r="S5" s="135"/>
      <c r="T5" s="135"/>
      <c r="U5" s="135"/>
      <c r="V5" s="135"/>
      <c r="W5" s="135"/>
      <c r="X5" s="135"/>
      <c r="Y5" s="135"/>
      <c r="Z5" s="135"/>
      <c r="AA5" s="19"/>
      <c r="AB5" s="19"/>
      <c r="AC5" s="19"/>
      <c r="AD5" s="19"/>
    </row>
    <row r="6" spans="1:34" s="4" customFormat="1" ht="9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4" s="4" customFormat="1" ht="14" customHeight="1">
      <c r="A7" s="19"/>
      <c r="B7" s="5" t="s">
        <v>1</v>
      </c>
      <c r="C7" s="19"/>
      <c r="D7" s="136" t="s">
        <v>2</v>
      </c>
      <c r="E7" s="136"/>
      <c r="F7" s="136"/>
      <c r="G7" s="19"/>
      <c r="H7" s="19"/>
      <c r="I7" s="19" t="s">
        <v>37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4" s="4" customFormat="1" ht="14" customHeight="1">
      <c r="A8" s="19"/>
      <c r="B8" s="5"/>
      <c r="C8" s="5"/>
      <c r="D8" s="136" t="s">
        <v>38</v>
      </c>
      <c r="E8" s="136"/>
      <c r="F8" s="136"/>
      <c r="G8" s="19"/>
      <c r="H8" s="19"/>
      <c r="I8" s="19" t="s">
        <v>39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4" s="4" customFormat="1" ht="13.5" customHeight="1">
      <c r="A9" s="19"/>
      <c r="B9" s="5"/>
      <c r="C9" s="5"/>
      <c r="D9" s="136"/>
      <c r="E9" s="136"/>
      <c r="F9" s="136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4" s="4" customFormat="1" ht="9" customHeight="1">
      <c r="A10" s="19"/>
      <c r="B10" s="5"/>
      <c r="C10" s="5"/>
      <c r="D10" s="107"/>
      <c r="E10" s="107"/>
      <c r="F10" s="107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4" s="4" customFormat="1" ht="14" customHeight="1">
      <c r="A11" s="19"/>
      <c r="B11" s="5" t="s">
        <v>212</v>
      </c>
      <c r="C11" s="107"/>
      <c r="D11" s="137" t="s">
        <v>4</v>
      </c>
      <c r="E11" s="137"/>
      <c r="F11" s="137"/>
      <c r="G11" s="6"/>
      <c r="H11" s="19"/>
      <c r="I11" s="7" t="s">
        <v>222</v>
      </c>
      <c r="J11" s="19"/>
      <c r="K11" s="19"/>
      <c r="L11" s="19"/>
      <c r="M11" s="19"/>
      <c r="N11" s="19"/>
      <c r="O11" s="19"/>
      <c r="P11" s="19"/>
      <c r="Q11" s="19"/>
      <c r="R11" s="11" t="s">
        <v>5</v>
      </c>
      <c r="S11" s="11"/>
      <c r="T11" s="11"/>
      <c r="U11" s="11"/>
      <c r="V11" s="11"/>
      <c r="W11" s="11"/>
      <c r="X11" s="11"/>
      <c r="Y11" s="19"/>
      <c r="Z11" s="19"/>
      <c r="AA11" s="19"/>
      <c r="AB11" s="19"/>
      <c r="AC11" s="7"/>
      <c r="AD11" s="7"/>
      <c r="AE11" s="8"/>
      <c r="AF11" s="8"/>
    </row>
    <row r="12" spans="1:34" s="4" customFormat="1" ht="14" customHeight="1">
      <c r="A12" s="19"/>
      <c r="B12" s="5"/>
      <c r="C12" s="107"/>
      <c r="D12" s="32"/>
      <c r="E12" s="32"/>
      <c r="F12" s="32"/>
      <c r="G12" s="6"/>
      <c r="H12" s="19"/>
      <c r="I12" s="9" t="s">
        <v>223</v>
      </c>
      <c r="J12" s="19"/>
      <c r="K12" s="19"/>
      <c r="L12" s="19"/>
      <c r="M12" s="19"/>
      <c r="N12" s="19"/>
      <c r="O12" s="10"/>
      <c r="P12" s="19"/>
      <c r="Q12" s="19"/>
      <c r="R12" s="11"/>
      <c r="S12" s="11"/>
      <c r="T12" s="11"/>
      <c r="U12" s="11"/>
      <c r="V12" s="11"/>
      <c r="W12" s="11"/>
      <c r="X12" s="11"/>
      <c r="Y12" s="19"/>
      <c r="Z12" s="19"/>
      <c r="AA12" s="19"/>
      <c r="AB12" s="19"/>
      <c r="AC12" s="9"/>
      <c r="AD12" s="7"/>
      <c r="AE12" s="8"/>
      <c r="AF12" s="8"/>
    </row>
    <row r="13" spans="1:34" s="4" customFormat="1" ht="14" customHeight="1">
      <c r="A13" s="19"/>
      <c r="B13" s="5"/>
      <c r="C13" s="107"/>
      <c r="D13" s="32"/>
      <c r="E13" s="32"/>
      <c r="F13" s="32"/>
      <c r="G13" s="6"/>
      <c r="H13" s="19"/>
      <c r="I13" s="19" t="s">
        <v>238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4" s="4" customFormat="1" ht="14" customHeight="1">
      <c r="A14" s="19"/>
      <c r="B14" s="5"/>
      <c r="C14" s="107"/>
      <c r="D14" s="32"/>
      <c r="E14" s="32"/>
      <c r="F14" s="137"/>
      <c r="G14" s="137"/>
      <c r="H14" s="19"/>
      <c r="I14" s="107" t="s">
        <v>213</v>
      </c>
      <c r="J14" s="107"/>
      <c r="K14" s="107"/>
      <c r="L14" s="107"/>
      <c r="M14" s="107"/>
      <c r="N14" s="107"/>
      <c r="O14" s="107"/>
      <c r="P14" s="107"/>
      <c r="Q14" s="19"/>
      <c r="R14" s="19"/>
      <c r="S14" s="19"/>
      <c r="T14" s="19"/>
      <c r="U14" s="19"/>
      <c r="V14" s="19"/>
      <c r="W14" s="19"/>
      <c r="X14" s="19"/>
      <c r="Y14" s="137"/>
      <c r="Z14" s="137"/>
      <c r="AA14" s="19"/>
      <c r="AB14" s="19"/>
      <c r="AC14" s="19"/>
      <c r="AD14" s="19"/>
      <c r="AE14" s="12"/>
      <c r="AF14" s="8"/>
      <c r="AG14" s="8"/>
      <c r="AH14" s="8"/>
    </row>
    <row r="15" spans="1:34" s="4" customFormat="1" ht="14" customHeight="1">
      <c r="A15" s="19"/>
      <c r="B15" s="5"/>
      <c r="C15" s="107"/>
      <c r="D15" s="32"/>
      <c r="E15" s="32"/>
      <c r="F15" s="137"/>
      <c r="G15" s="137"/>
      <c r="H15" s="19"/>
      <c r="I15" s="107"/>
      <c r="J15" s="107"/>
      <c r="K15" s="107"/>
      <c r="L15" s="107"/>
      <c r="M15" s="107"/>
      <c r="N15" s="107"/>
      <c r="O15" s="107"/>
      <c r="P15" s="107"/>
      <c r="Q15" s="19"/>
      <c r="R15" s="19"/>
      <c r="S15" s="19"/>
      <c r="T15" s="19"/>
      <c r="U15" s="19"/>
      <c r="V15" s="19"/>
      <c r="W15" s="19"/>
      <c r="X15" s="19"/>
      <c r="Y15" s="137"/>
      <c r="Z15" s="137"/>
      <c r="AA15" s="19"/>
      <c r="AB15" s="19"/>
      <c r="AC15" s="19"/>
      <c r="AD15" s="19"/>
      <c r="AE15" s="12"/>
      <c r="AF15" s="8"/>
      <c r="AG15" s="8"/>
      <c r="AH15" s="8"/>
    </row>
    <row r="16" spans="1:34" s="4" customFormat="1" ht="14" customHeight="1">
      <c r="A16" s="19"/>
      <c r="B16" s="19"/>
      <c r="C16" s="107"/>
      <c r="D16" s="32"/>
      <c r="E16" s="32"/>
      <c r="F16" s="32"/>
      <c r="G16" s="6"/>
      <c r="H16" s="19"/>
      <c r="I16" s="19" t="s">
        <v>6</v>
      </c>
      <c r="J16" s="19"/>
      <c r="K16" s="19"/>
      <c r="L16" s="19"/>
      <c r="M16" s="19"/>
      <c r="N16" s="19" t="s">
        <v>240</v>
      </c>
      <c r="O16" s="107"/>
      <c r="P16" s="107"/>
      <c r="Q16" s="19"/>
      <c r="R16" s="19"/>
      <c r="S16" s="19"/>
      <c r="T16" s="107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2"/>
      <c r="AF16" s="12"/>
      <c r="AG16" s="8"/>
      <c r="AH16" s="8"/>
    </row>
    <row r="17" spans="1:34" s="4" customFormat="1" ht="9" customHeight="1">
      <c r="A17" s="19"/>
      <c r="B17" s="19"/>
      <c r="C17" s="107"/>
      <c r="D17" s="32"/>
      <c r="E17" s="32"/>
      <c r="F17" s="32"/>
      <c r="G17" s="6"/>
      <c r="H17" s="19"/>
      <c r="I17" s="19"/>
      <c r="J17" s="19"/>
      <c r="K17" s="19"/>
      <c r="L17" s="19"/>
      <c r="M17" s="19"/>
      <c r="N17" s="19"/>
      <c r="O17" s="107"/>
      <c r="P17" s="107"/>
      <c r="Q17" s="19"/>
      <c r="R17" s="19"/>
      <c r="S17" s="19"/>
      <c r="T17" s="107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2"/>
      <c r="AF17" s="12"/>
      <c r="AG17" s="8"/>
      <c r="AH17" s="8"/>
    </row>
    <row r="18" spans="1:34" s="4" customFormat="1" ht="14" customHeight="1">
      <c r="A18" s="19"/>
      <c r="B18" s="5" t="s">
        <v>214</v>
      </c>
      <c r="C18" s="19"/>
      <c r="D18" s="136" t="s">
        <v>7</v>
      </c>
      <c r="E18" s="136"/>
      <c r="F18" s="136"/>
      <c r="G18" s="19"/>
      <c r="H18" s="19"/>
      <c r="I18" s="19" t="s">
        <v>8</v>
      </c>
      <c r="J18" s="107"/>
      <c r="K18" s="107"/>
      <c r="L18" s="107"/>
      <c r="M18" s="107"/>
      <c r="N18" s="107"/>
      <c r="O18" s="107"/>
      <c r="P18" s="107"/>
      <c r="Q18" s="107"/>
      <c r="R18" s="107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4" s="4" customFormat="1" ht="9" customHeight="1">
      <c r="A19" s="19"/>
      <c r="B19" s="5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4" s="4" customFormat="1" ht="14" customHeight="1">
      <c r="A20" s="19"/>
      <c r="B20" s="5" t="s">
        <v>9</v>
      </c>
      <c r="C20" s="19"/>
      <c r="D20" s="19" t="s">
        <v>10</v>
      </c>
      <c r="E20" s="19"/>
      <c r="F20" s="19"/>
      <c r="G20" s="19"/>
      <c r="H20" s="19"/>
      <c r="I20" s="19" t="s">
        <v>299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0"/>
      <c r="AB20" s="19"/>
      <c r="AC20" s="19"/>
      <c r="AD20" s="19"/>
    </row>
    <row r="21" spans="1:34" s="4" customFormat="1" ht="9" customHeight="1">
      <c r="A21" s="19"/>
      <c r="B21" s="5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4" s="4" customFormat="1" ht="14" customHeight="1">
      <c r="A22" s="19"/>
      <c r="B22" s="5" t="s">
        <v>215</v>
      </c>
      <c r="C22" s="19"/>
      <c r="D22" s="137" t="s">
        <v>11</v>
      </c>
      <c r="E22" s="137"/>
      <c r="F22" s="137"/>
      <c r="G22" s="19"/>
      <c r="H22" s="19"/>
      <c r="I22" s="20" t="s">
        <v>243</v>
      </c>
      <c r="J22" s="19"/>
      <c r="K22" s="19"/>
      <c r="L22" s="19"/>
      <c r="M22" s="19"/>
      <c r="N22" s="19"/>
      <c r="O22" s="127"/>
      <c r="P22" s="127"/>
      <c r="Q22" s="127"/>
      <c r="R22" s="127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4" s="4" customFormat="1" ht="14" customHeight="1">
      <c r="A23" s="19"/>
      <c r="B23" s="5"/>
      <c r="C23" s="19"/>
      <c r="D23" s="32"/>
      <c r="E23" s="32"/>
      <c r="F23" s="32"/>
      <c r="G23" s="19"/>
      <c r="H23" s="19"/>
      <c r="I23" s="19" t="s">
        <v>235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4" s="4" customFormat="1" ht="14" customHeight="1">
      <c r="A24" s="19"/>
      <c r="B24" s="5"/>
      <c r="C24" s="19"/>
      <c r="D24" s="32"/>
      <c r="E24" s="32"/>
      <c r="F24" s="32"/>
      <c r="G24" s="19"/>
      <c r="H24" s="19"/>
      <c r="I24" s="19" t="s">
        <v>226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4" s="4" customFormat="1" ht="14" customHeight="1">
      <c r="A25" s="19"/>
      <c r="B25" s="5"/>
      <c r="C25" s="19"/>
      <c r="D25" s="32"/>
      <c r="E25" s="32"/>
      <c r="F25" s="32"/>
      <c r="G25" s="19"/>
      <c r="H25" s="19"/>
      <c r="I25" s="2" t="s">
        <v>40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4" s="4" customFormat="1" ht="13.5" customHeight="1">
      <c r="A26" s="19"/>
      <c r="B26" s="5"/>
      <c r="C26" s="19"/>
      <c r="D26" s="19"/>
      <c r="E26" s="19"/>
      <c r="F26" s="19"/>
      <c r="G26" s="19"/>
      <c r="H26" s="1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19"/>
      <c r="AB26" s="19"/>
      <c r="AC26" s="19"/>
      <c r="AD26" s="19"/>
    </row>
    <row r="27" spans="1:34" s="4" customFormat="1" ht="9" customHeight="1">
      <c r="A27" s="19"/>
      <c r="B27" s="5"/>
      <c r="C27" s="19"/>
      <c r="D27" s="19"/>
      <c r="E27" s="19"/>
      <c r="F27" s="19"/>
      <c r="G27" s="19"/>
      <c r="H27" s="1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9"/>
      <c r="AB27" s="19"/>
      <c r="AC27" s="19"/>
      <c r="AD27" s="19"/>
    </row>
    <row r="28" spans="1:34" s="4" customFormat="1" ht="14" customHeight="1">
      <c r="A28" s="19"/>
      <c r="B28" s="5" t="s">
        <v>12</v>
      </c>
      <c r="C28" s="19"/>
      <c r="D28" s="137" t="s">
        <v>13</v>
      </c>
      <c r="E28" s="137"/>
      <c r="F28" s="137"/>
      <c r="G28" s="19"/>
      <c r="H28" s="19"/>
      <c r="I28" s="19" t="s">
        <v>14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4" s="4" customFormat="1" ht="14" customHeight="1">
      <c r="A29" s="19"/>
      <c r="B29" s="5"/>
      <c r="C29" s="19"/>
      <c r="D29" s="19"/>
      <c r="E29" s="19"/>
      <c r="F29" s="19"/>
      <c r="G29" s="19"/>
      <c r="H29" s="19"/>
      <c r="I29" s="19" t="s">
        <v>15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4" s="4" customFormat="1" ht="14" customHeight="1">
      <c r="A30" s="19"/>
      <c r="B30" s="5"/>
      <c r="C30" s="19"/>
      <c r="D30" s="19"/>
      <c r="E30" s="19"/>
      <c r="F30" s="19"/>
      <c r="G30" s="19"/>
      <c r="H30" s="19"/>
      <c r="I30" s="19" t="s">
        <v>16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4" s="4" customFormat="1" ht="14" customHeight="1">
      <c r="A31" s="19"/>
      <c r="B31" s="5"/>
      <c r="C31" s="19"/>
      <c r="D31" s="19"/>
      <c r="E31" s="19"/>
      <c r="F31" s="19"/>
      <c r="G31" s="19"/>
      <c r="H31" s="19"/>
      <c r="I31" s="19" t="s">
        <v>17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4" s="4" customFormat="1" ht="14" customHeight="1">
      <c r="A32" s="19"/>
      <c r="B32" s="5"/>
      <c r="C32" s="19"/>
      <c r="D32" s="19"/>
      <c r="E32" s="19"/>
      <c r="F32" s="19"/>
      <c r="G32" s="19"/>
      <c r="H32" s="19"/>
      <c r="I32" s="19" t="s">
        <v>18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2" s="4" customFormat="1" ht="14" customHeight="1">
      <c r="A33" s="19"/>
      <c r="B33" s="5"/>
      <c r="C33" s="19"/>
      <c r="D33" s="19"/>
      <c r="E33" s="19"/>
      <c r="F33" s="19"/>
      <c r="G33" s="19"/>
      <c r="H33" s="19"/>
      <c r="I33" s="19" t="s">
        <v>19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2" s="4" customFormat="1" ht="14" customHeight="1">
      <c r="A34" s="19"/>
      <c r="B34" s="5"/>
      <c r="C34" s="19"/>
      <c r="D34" s="19"/>
      <c r="E34" s="19"/>
      <c r="F34" s="19"/>
      <c r="G34" s="19"/>
      <c r="H34" s="19"/>
      <c r="I34" s="19" t="s">
        <v>20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2" s="4" customFormat="1" ht="14" customHeight="1">
      <c r="A35" s="19"/>
      <c r="B35" s="5"/>
      <c r="C35" s="19"/>
      <c r="D35" s="19"/>
      <c r="E35" s="19"/>
      <c r="F35" s="19"/>
      <c r="G35" s="19"/>
      <c r="H35" s="19"/>
      <c r="I35" s="19" t="s">
        <v>21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2" s="4" customFormat="1" ht="14" customHeight="1">
      <c r="A36" s="19"/>
      <c r="B36" s="5"/>
      <c r="C36" s="19"/>
      <c r="D36" s="19"/>
      <c r="E36" s="19"/>
      <c r="F36" s="19"/>
      <c r="G36" s="19"/>
      <c r="H36" s="19"/>
      <c r="I36" s="19" t="s">
        <v>22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2" s="4" customFormat="1" ht="9" customHeight="1">
      <c r="A37" s="19"/>
      <c r="B37" s="5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2" s="4" customFormat="1" ht="14" customHeight="1">
      <c r="A38" s="19"/>
      <c r="B38" s="5" t="s">
        <v>216</v>
      </c>
      <c r="C38" s="19"/>
      <c r="D38" s="137" t="s">
        <v>23</v>
      </c>
      <c r="E38" s="137"/>
      <c r="F38" s="137"/>
      <c r="G38" s="19"/>
      <c r="H38" s="19"/>
      <c r="I38" s="19" t="s">
        <v>44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2" s="4" customFormat="1" ht="14" customHeight="1">
      <c r="A39" s="19"/>
      <c r="B39" s="5"/>
      <c r="C39" s="19"/>
      <c r="D39" s="137"/>
      <c r="E39" s="137"/>
      <c r="F39" s="137"/>
      <c r="G39" s="19"/>
      <c r="H39" s="19"/>
      <c r="I39" s="19" t="s">
        <v>45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2" s="4" customFormat="1" ht="9" customHeight="1">
      <c r="A40" s="19"/>
      <c r="B40" s="5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2" s="4" customFormat="1" ht="14" customHeight="1">
      <c r="A41" s="19"/>
      <c r="B41" s="5" t="s">
        <v>217</v>
      </c>
      <c r="C41" s="19"/>
      <c r="D41" s="137" t="s">
        <v>24</v>
      </c>
      <c r="E41" s="137"/>
      <c r="F41" s="137"/>
      <c r="G41" s="19"/>
      <c r="H41" s="19"/>
      <c r="I41" s="19" t="s">
        <v>231</v>
      </c>
      <c r="J41" s="19"/>
      <c r="K41" s="19"/>
      <c r="L41" s="19"/>
      <c r="M41" s="19"/>
      <c r="N41" s="10"/>
      <c r="O41" s="10"/>
      <c r="P41" s="10"/>
      <c r="Q41" s="10"/>
      <c r="R41" s="10"/>
      <c r="S41" s="10"/>
      <c r="T41" s="10"/>
      <c r="U41" s="10"/>
      <c r="V41" s="10"/>
      <c r="W41" s="126"/>
      <c r="X41" s="126"/>
      <c r="Y41" s="127"/>
      <c r="Z41" s="127"/>
      <c r="AA41" s="127"/>
      <c r="AB41" s="127"/>
      <c r="AC41" s="19"/>
      <c r="AD41" s="19"/>
    </row>
    <row r="42" spans="1:32" s="4" customFormat="1" ht="14" customHeight="1">
      <c r="A42" s="19"/>
      <c r="B42" s="5"/>
      <c r="C42" s="19"/>
      <c r="D42" s="32"/>
      <c r="E42" s="32"/>
      <c r="F42" s="32"/>
      <c r="G42" s="19"/>
      <c r="H42" s="19"/>
      <c r="I42" s="127" t="s">
        <v>230</v>
      </c>
      <c r="J42" s="127"/>
      <c r="K42" s="127"/>
      <c r="L42" s="127"/>
      <c r="M42" s="127"/>
      <c r="N42" s="126"/>
      <c r="O42" s="126"/>
      <c r="P42" s="126"/>
      <c r="Q42" s="10"/>
      <c r="R42" s="10"/>
      <c r="S42" s="10"/>
      <c r="T42" s="10"/>
      <c r="U42" s="10"/>
      <c r="V42" s="10"/>
      <c r="W42" s="10"/>
      <c r="X42" s="10"/>
      <c r="Y42" s="19"/>
      <c r="Z42" s="19"/>
      <c r="AA42" s="19"/>
      <c r="AB42" s="19"/>
      <c r="AC42" s="19"/>
      <c r="AD42" s="19"/>
    </row>
    <row r="43" spans="1:32" s="4" customFormat="1" ht="14" customHeight="1" thickBot="1">
      <c r="A43" s="19"/>
      <c r="B43" s="5"/>
      <c r="C43" s="19"/>
      <c r="D43" s="32"/>
      <c r="E43" s="32"/>
      <c r="F43" s="32"/>
      <c r="G43" s="19"/>
      <c r="H43" s="19"/>
      <c r="I43" s="19" t="s">
        <v>241</v>
      </c>
      <c r="J43" s="19"/>
      <c r="K43" s="19"/>
      <c r="L43" s="19"/>
      <c r="M43" s="19"/>
      <c r="N43" s="10"/>
      <c r="O43" s="10"/>
      <c r="P43" s="10"/>
      <c r="Q43" s="10"/>
      <c r="R43" s="10"/>
      <c r="S43" s="128"/>
      <c r="T43" s="128"/>
      <c r="U43" s="128"/>
      <c r="V43" s="128"/>
      <c r="W43" s="128"/>
      <c r="X43" s="128"/>
      <c r="Y43" s="129"/>
      <c r="Z43" s="129"/>
      <c r="AA43" s="129"/>
      <c r="AB43" s="129"/>
      <c r="AC43" s="19"/>
      <c r="AD43" s="19"/>
    </row>
    <row r="44" spans="1:32" s="4" customFormat="1" ht="14" customHeight="1">
      <c r="A44" s="19"/>
      <c r="B44" s="5"/>
      <c r="C44" s="19"/>
      <c r="D44" s="32"/>
      <c r="E44" s="32"/>
      <c r="F44" s="32"/>
      <c r="G44" s="19"/>
      <c r="H44" s="19"/>
      <c r="I44" s="19" t="s">
        <v>41</v>
      </c>
      <c r="J44" s="10"/>
      <c r="K44" s="10"/>
      <c r="L44" s="10"/>
      <c r="M44" s="10"/>
      <c r="N44" s="10"/>
      <c r="O44" s="10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2" s="4" customFormat="1" ht="14" customHeight="1">
      <c r="A45" s="19"/>
      <c r="B45" s="5"/>
      <c r="C45" s="19"/>
      <c r="D45" s="32"/>
      <c r="E45" s="32"/>
      <c r="F45" s="32"/>
      <c r="G45" s="19"/>
      <c r="H45" s="19"/>
      <c r="I45" s="19" t="s">
        <v>25</v>
      </c>
      <c r="J45" s="10"/>
      <c r="K45" s="10"/>
      <c r="L45" s="10"/>
      <c r="M45" s="10"/>
      <c r="N45" s="10"/>
      <c r="O45" s="10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2" s="4" customFormat="1" ht="14" customHeight="1">
      <c r="A46" s="19"/>
      <c r="B46" s="5"/>
      <c r="C46" s="19"/>
      <c r="D46" s="32"/>
      <c r="E46" s="32"/>
      <c r="F46" s="32"/>
      <c r="G46" s="19"/>
      <c r="H46" s="19"/>
      <c r="I46" s="19" t="s">
        <v>26</v>
      </c>
      <c r="J46" s="10"/>
      <c r="K46" s="10"/>
      <c r="L46" s="10"/>
      <c r="M46" s="10"/>
      <c r="N46" s="10"/>
      <c r="O46" s="10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F46" s="21"/>
    </row>
    <row r="47" spans="1:32" s="4" customFormat="1" ht="14" customHeight="1">
      <c r="A47" s="19"/>
      <c r="B47" s="5"/>
      <c r="C47" s="19"/>
      <c r="D47" s="32"/>
      <c r="E47" s="32"/>
      <c r="F47" s="32"/>
      <c r="G47" s="19"/>
      <c r="H47" s="19"/>
      <c r="I47" s="19" t="s">
        <v>27</v>
      </c>
      <c r="J47" s="10"/>
      <c r="K47" s="10"/>
      <c r="L47" s="10"/>
      <c r="M47" s="10"/>
      <c r="N47" s="10"/>
      <c r="O47" s="10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2" s="4" customFormat="1" ht="14" customHeight="1">
      <c r="A48" s="19"/>
      <c r="B48" s="5"/>
      <c r="C48" s="19"/>
      <c r="D48" s="32"/>
      <c r="E48" s="32"/>
      <c r="F48" s="32"/>
      <c r="G48" s="19"/>
      <c r="H48" s="19"/>
      <c r="I48" s="19" t="s">
        <v>28</v>
      </c>
      <c r="J48" s="10"/>
      <c r="K48" s="10"/>
      <c r="L48" s="10"/>
      <c r="M48" s="10"/>
      <c r="N48" s="10"/>
      <c r="O48" s="10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3" s="4" customFormat="1" ht="14" customHeight="1">
      <c r="A49" s="19"/>
      <c r="B49" s="5"/>
      <c r="C49" s="19"/>
      <c r="D49" s="32"/>
      <c r="E49" s="32"/>
      <c r="F49" s="32"/>
      <c r="G49" s="19"/>
      <c r="H49" s="19"/>
      <c r="I49" s="19" t="s">
        <v>29</v>
      </c>
      <c r="J49" s="10"/>
      <c r="K49" s="10"/>
      <c r="L49" s="10"/>
      <c r="M49" s="10"/>
      <c r="N49" s="10"/>
      <c r="O49" s="10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:33" s="4" customFormat="1" ht="14" customHeight="1">
      <c r="A50" s="19"/>
      <c r="B50" s="5"/>
      <c r="C50" s="19"/>
      <c r="D50" s="32"/>
      <c r="E50" s="32"/>
      <c r="F50" s="32"/>
      <c r="G50" s="19"/>
      <c r="H50" s="19"/>
      <c r="I50" s="19" t="s">
        <v>30</v>
      </c>
      <c r="J50" s="10"/>
      <c r="K50" s="10"/>
      <c r="L50" s="10"/>
      <c r="M50" s="10"/>
      <c r="N50" s="10"/>
      <c r="O50" s="10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1:33" s="4" customFormat="1" ht="14" customHeight="1">
      <c r="A51" s="19"/>
      <c r="B51" s="5"/>
      <c r="C51" s="19"/>
      <c r="D51" s="136" t="s">
        <v>300</v>
      </c>
      <c r="E51" s="136"/>
      <c r="F51" s="136"/>
      <c r="G51" s="136"/>
      <c r="H51" s="136"/>
      <c r="I51" s="19" t="s">
        <v>31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33" s="4" customFormat="1" ht="14" customHeight="1">
      <c r="A52" s="19"/>
      <c r="B52" s="5"/>
      <c r="C52" s="19"/>
      <c r="D52" s="19"/>
      <c r="E52" s="19"/>
      <c r="F52" s="19"/>
      <c r="G52" s="19"/>
      <c r="H52" s="19"/>
      <c r="I52" s="19" t="s">
        <v>237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3" s="4" customFormat="1" ht="9" customHeight="1">
      <c r="A53" s="19"/>
      <c r="B53" s="5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33" s="4" customFormat="1" ht="14" customHeight="1">
      <c r="A54" s="19"/>
      <c r="B54" s="5" t="s">
        <v>218</v>
      </c>
      <c r="C54" s="19"/>
      <c r="D54" s="19" t="s">
        <v>32</v>
      </c>
      <c r="E54" s="19"/>
      <c r="F54" s="19"/>
      <c r="G54" s="19"/>
      <c r="H54" s="19"/>
      <c r="I54" s="138" t="s">
        <v>219</v>
      </c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9"/>
      <c r="AA54" s="19"/>
      <c r="AB54" s="19"/>
      <c r="AC54" s="19"/>
      <c r="AD54" s="19"/>
    </row>
    <row r="55" spans="1:33" s="4" customFormat="1" ht="14" customHeight="1">
      <c r="A55" s="19"/>
      <c r="B55" s="5"/>
      <c r="C55" s="19"/>
      <c r="D55" s="19"/>
      <c r="E55" s="19"/>
      <c r="F55" s="19"/>
      <c r="G55" s="19"/>
      <c r="H55" s="19"/>
      <c r="I55" s="117" t="s">
        <v>33</v>
      </c>
      <c r="J55" s="117"/>
      <c r="K55" s="117"/>
      <c r="L55" s="117"/>
      <c r="M55" s="117"/>
      <c r="N55" s="117"/>
      <c r="O55" s="117"/>
      <c r="P55" s="117"/>
      <c r="Q55" s="117"/>
      <c r="R55" s="117"/>
      <c r="S55" s="118"/>
      <c r="T55" s="118"/>
      <c r="U55" s="119"/>
      <c r="V55" s="119"/>
      <c r="W55" s="119"/>
      <c r="X55" s="119"/>
      <c r="Y55" s="119"/>
      <c r="Z55" s="19"/>
      <c r="AA55" s="19"/>
      <c r="AB55" s="19"/>
      <c r="AC55" s="19"/>
      <c r="AD55" s="19"/>
    </row>
    <row r="56" spans="1:33" s="4" customFormat="1" ht="14" customHeight="1">
      <c r="A56" s="19"/>
      <c r="B56" s="5"/>
      <c r="C56" s="19"/>
      <c r="D56" s="19"/>
      <c r="E56" s="19"/>
      <c r="F56" s="19"/>
      <c r="G56" s="19"/>
      <c r="H56" s="19"/>
      <c r="I56" s="18" t="s">
        <v>42</v>
      </c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9"/>
      <c r="AA56" s="19"/>
      <c r="AB56" s="19"/>
      <c r="AC56" s="19"/>
      <c r="AD56" s="19"/>
    </row>
    <row r="57" spans="1:33" s="4" customFormat="1" ht="14" customHeight="1">
      <c r="A57" s="19"/>
      <c r="B57" s="5"/>
      <c r="C57" s="19"/>
      <c r="D57" s="19"/>
      <c r="E57" s="19"/>
      <c r="F57" s="19"/>
      <c r="G57" s="19"/>
      <c r="H57" s="19"/>
      <c r="I57" s="18" t="s">
        <v>43</v>
      </c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9"/>
      <c r="AA57" s="19"/>
      <c r="AB57" s="19"/>
      <c r="AC57" s="19"/>
      <c r="AD57" s="19"/>
      <c r="AG57" s="18"/>
    </row>
    <row r="58" spans="1:33" s="4" customFormat="1" ht="14" customHeight="1">
      <c r="A58" s="19"/>
      <c r="B58" s="5"/>
      <c r="C58" s="19"/>
      <c r="D58" s="19"/>
      <c r="E58" s="19"/>
      <c r="F58" s="19"/>
      <c r="G58" s="19"/>
      <c r="H58" s="19"/>
      <c r="I58" s="19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9"/>
      <c r="AA58" s="19"/>
      <c r="AB58" s="19"/>
      <c r="AC58" s="19"/>
      <c r="AD58" s="19"/>
    </row>
    <row r="59" spans="1:33" s="4" customFormat="1" ht="14" customHeight="1">
      <c r="A59" s="19"/>
      <c r="B59" s="5"/>
      <c r="C59" s="19"/>
      <c r="D59" s="19"/>
      <c r="E59" s="19"/>
      <c r="F59" s="19"/>
      <c r="G59" s="19"/>
      <c r="H59" s="19"/>
      <c r="I59" s="19"/>
      <c r="J59" s="19" t="s">
        <v>34</v>
      </c>
      <c r="K59" s="19"/>
      <c r="L59" s="19"/>
      <c r="M59" s="19"/>
      <c r="N59" s="14" t="s">
        <v>220</v>
      </c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</row>
    <row r="60" spans="1:33" s="4" customFormat="1" ht="14" customHeight="1">
      <c r="A60" s="19"/>
      <c r="B60" s="5"/>
      <c r="C60" s="19"/>
      <c r="D60" s="19"/>
      <c r="E60" s="19"/>
      <c r="F60" s="19"/>
      <c r="G60" s="19"/>
      <c r="H60" s="19"/>
      <c r="I60" s="19"/>
      <c r="J60" s="19" t="s">
        <v>35</v>
      </c>
      <c r="K60" s="19"/>
      <c r="L60" s="19"/>
      <c r="M60" s="19"/>
      <c r="N60" s="15" t="s">
        <v>221</v>
      </c>
      <c r="O60" s="19"/>
      <c r="P60" s="19"/>
      <c r="Q60" s="19"/>
      <c r="R60" s="19"/>
      <c r="S60" s="19" t="s">
        <v>36</v>
      </c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</row>
    <row r="61" spans="1:33" s="4" customFormat="1" ht="9" customHeight="1">
      <c r="A61" s="19"/>
      <c r="B61" s="5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</row>
    <row r="62" spans="1:33">
      <c r="A62" s="2"/>
      <c r="B62" s="5"/>
      <c r="C62" s="2"/>
      <c r="D62" s="2"/>
      <c r="E62" s="2"/>
      <c r="F62" s="2"/>
      <c r="G62" s="2"/>
      <c r="H62" s="2"/>
      <c r="I62" s="19"/>
      <c r="J62" s="2"/>
      <c r="K62" s="2"/>
      <c r="L62" s="2"/>
      <c r="M62" s="2"/>
      <c r="N62" s="17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3">
      <c r="B63" s="16"/>
      <c r="I63" s="4"/>
    </row>
    <row r="64" spans="1:33">
      <c r="B64" s="16"/>
    </row>
    <row r="65" spans="2:2">
      <c r="B65" s="16"/>
    </row>
    <row r="69" spans="2:2">
      <c r="B69" s="16"/>
    </row>
  </sheetData>
  <mergeCells count="18">
    <mergeCell ref="F14:G15"/>
    <mergeCell ref="Y14:Z15"/>
    <mergeCell ref="I54:Y54"/>
    <mergeCell ref="D8:F8"/>
    <mergeCell ref="D39:F39"/>
    <mergeCell ref="D41:F41"/>
    <mergeCell ref="D9:F9"/>
    <mergeCell ref="D11:F11"/>
    <mergeCell ref="D18:F18"/>
    <mergeCell ref="D22:F22"/>
    <mergeCell ref="D28:F28"/>
    <mergeCell ref="D38:F38"/>
    <mergeCell ref="D51:H51"/>
    <mergeCell ref="A1:Z2"/>
    <mergeCell ref="A4:K4"/>
    <mergeCell ref="U4:Z4"/>
    <mergeCell ref="R5:Z5"/>
    <mergeCell ref="D7:F7"/>
  </mergeCells>
  <phoneticPr fontId="1"/>
  <hyperlinks>
    <hyperlink ref="N59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08"/>
  <sheetViews>
    <sheetView view="pageBreakPreview" zoomScaleNormal="100" zoomScaleSheetLayoutView="100" workbookViewId="0">
      <selection activeCell="AH79" sqref="AH79"/>
    </sheetView>
  </sheetViews>
  <sheetFormatPr baseColWidth="10" defaultColWidth="8.83203125" defaultRowHeight="14"/>
  <cols>
    <col min="1" max="1" width="4.6640625" style="21" customWidth="1"/>
    <col min="2" max="4" width="3.1640625" style="21" customWidth="1"/>
    <col min="5" max="7" width="3.33203125" style="21" customWidth="1"/>
    <col min="8" max="16" width="3.1640625" style="21" customWidth="1"/>
    <col min="17" max="19" width="3.33203125" style="21" customWidth="1"/>
    <col min="20" max="28" width="3.1640625" style="21" customWidth="1"/>
    <col min="29" max="40" width="3.1640625" style="3" customWidth="1"/>
    <col min="41" max="43" width="9" style="3"/>
    <col min="44" max="44" width="3.1640625" style="21" customWidth="1"/>
    <col min="45" max="256" width="9" style="21"/>
    <col min="257" max="257" width="4.6640625" style="21" customWidth="1"/>
    <col min="258" max="296" width="3.1640625" style="21" customWidth="1"/>
    <col min="297" max="299" width="9" style="21"/>
    <col min="300" max="300" width="3.1640625" style="21" customWidth="1"/>
    <col min="301" max="512" width="9" style="21"/>
    <col min="513" max="513" width="4.6640625" style="21" customWidth="1"/>
    <col min="514" max="552" width="3.1640625" style="21" customWidth="1"/>
    <col min="553" max="555" width="9" style="21"/>
    <col min="556" max="556" width="3.1640625" style="21" customWidth="1"/>
    <col min="557" max="768" width="9" style="21"/>
    <col min="769" max="769" width="4.6640625" style="21" customWidth="1"/>
    <col min="770" max="808" width="3.1640625" style="21" customWidth="1"/>
    <col min="809" max="811" width="9" style="21"/>
    <col min="812" max="812" width="3.1640625" style="21" customWidth="1"/>
    <col min="813" max="1024" width="9" style="21"/>
    <col min="1025" max="1025" width="4.6640625" style="21" customWidth="1"/>
    <col min="1026" max="1064" width="3.1640625" style="21" customWidth="1"/>
    <col min="1065" max="1067" width="9" style="21"/>
    <col min="1068" max="1068" width="3.1640625" style="21" customWidth="1"/>
    <col min="1069" max="1280" width="9" style="21"/>
    <col min="1281" max="1281" width="4.6640625" style="21" customWidth="1"/>
    <col min="1282" max="1320" width="3.1640625" style="21" customWidth="1"/>
    <col min="1321" max="1323" width="9" style="21"/>
    <col min="1324" max="1324" width="3.1640625" style="21" customWidth="1"/>
    <col min="1325" max="1536" width="9" style="21"/>
    <col min="1537" max="1537" width="4.6640625" style="21" customWidth="1"/>
    <col min="1538" max="1576" width="3.1640625" style="21" customWidth="1"/>
    <col min="1577" max="1579" width="9" style="21"/>
    <col min="1580" max="1580" width="3.1640625" style="21" customWidth="1"/>
    <col min="1581" max="1792" width="9" style="21"/>
    <col min="1793" max="1793" width="4.6640625" style="21" customWidth="1"/>
    <col min="1794" max="1832" width="3.1640625" style="21" customWidth="1"/>
    <col min="1833" max="1835" width="9" style="21"/>
    <col min="1836" max="1836" width="3.1640625" style="21" customWidth="1"/>
    <col min="1837" max="2048" width="9" style="21"/>
    <col min="2049" max="2049" width="4.6640625" style="21" customWidth="1"/>
    <col min="2050" max="2088" width="3.1640625" style="21" customWidth="1"/>
    <col min="2089" max="2091" width="9" style="21"/>
    <col min="2092" max="2092" width="3.1640625" style="21" customWidth="1"/>
    <col min="2093" max="2304" width="9" style="21"/>
    <col min="2305" max="2305" width="4.6640625" style="21" customWidth="1"/>
    <col min="2306" max="2344" width="3.1640625" style="21" customWidth="1"/>
    <col min="2345" max="2347" width="9" style="21"/>
    <col min="2348" max="2348" width="3.1640625" style="21" customWidth="1"/>
    <col min="2349" max="2560" width="9" style="21"/>
    <col min="2561" max="2561" width="4.6640625" style="21" customWidth="1"/>
    <col min="2562" max="2600" width="3.1640625" style="21" customWidth="1"/>
    <col min="2601" max="2603" width="9" style="21"/>
    <col min="2604" max="2604" width="3.1640625" style="21" customWidth="1"/>
    <col min="2605" max="2816" width="9" style="21"/>
    <col min="2817" max="2817" width="4.6640625" style="21" customWidth="1"/>
    <col min="2818" max="2856" width="3.1640625" style="21" customWidth="1"/>
    <col min="2857" max="2859" width="9" style="21"/>
    <col min="2860" max="2860" width="3.1640625" style="21" customWidth="1"/>
    <col min="2861" max="3072" width="9" style="21"/>
    <col min="3073" max="3073" width="4.6640625" style="21" customWidth="1"/>
    <col min="3074" max="3112" width="3.1640625" style="21" customWidth="1"/>
    <col min="3113" max="3115" width="9" style="21"/>
    <col min="3116" max="3116" width="3.1640625" style="21" customWidth="1"/>
    <col min="3117" max="3328" width="9" style="21"/>
    <col min="3329" max="3329" width="4.6640625" style="21" customWidth="1"/>
    <col min="3330" max="3368" width="3.1640625" style="21" customWidth="1"/>
    <col min="3369" max="3371" width="9" style="21"/>
    <col min="3372" max="3372" width="3.1640625" style="21" customWidth="1"/>
    <col min="3373" max="3584" width="9" style="21"/>
    <col min="3585" max="3585" width="4.6640625" style="21" customWidth="1"/>
    <col min="3586" max="3624" width="3.1640625" style="21" customWidth="1"/>
    <col min="3625" max="3627" width="9" style="21"/>
    <col min="3628" max="3628" width="3.1640625" style="21" customWidth="1"/>
    <col min="3629" max="3840" width="9" style="21"/>
    <col min="3841" max="3841" width="4.6640625" style="21" customWidth="1"/>
    <col min="3842" max="3880" width="3.1640625" style="21" customWidth="1"/>
    <col min="3881" max="3883" width="9" style="21"/>
    <col min="3884" max="3884" width="3.1640625" style="21" customWidth="1"/>
    <col min="3885" max="4096" width="9" style="21"/>
    <col min="4097" max="4097" width="4.6640625" style="21" customWidth="1"/>
    <col min="4098" max="4136" width="3.1640625" style="21" customWidth="1"/>
    <col min="4137" max="4139" width="9" style="21"/>
    <col min="4140" max="4140" width="3.1640625" style="21" customWidth="1"/>
    <col min="4141" max="4352" width="9" style="21"/>
    <col min="4353" max="4353" width="4.6640625" style="21" customWidth="1"/>
    <col min="4354" max="4392" width="3.1640625" style="21" customWidth="1"/>
    <col min="4393" max="4395" width="9" style="21"/>
    <col min="4396" max="4396" width="3.1640625" style="21" customWidth="1"/>
    <col min="4397" max="4608" width="9" style="21"/>
    <col min="4609" max="4609" width="4.6640625" style="21" customWidth="1"/>
    <col min="4610" max="4648" width="3.1640625" style="21" customWidth="1"/>
    <col min="4649" max="4651" width="9" style="21"/>
    <col min="4652" max="4652" width="3.1640625" style="21" customWidth="1"/>
    <col min="4653" max="4864" width="9" style="21"/>
    <col min="4865" max="4865" width="4.6640625" style="21" customWidth="1"/>
    <col min="4866" max="4904" width="3.1640625" style="21" customWidth="1"/>
    <col min="4905" max="4907" width="9" style="21"/>
    <col min="4908" max="4908" width="3.1640625" style="21" customWidth="1"/>
    <col min="4909" max="5120" width="9" style="21"/>
    <col min="5121" max="5121" width="4.6640625" style="21" customWidth="1"/>
    <col min="5122" max="5160" width="3.1640625" style="21" customWidth="1"/>
    <col min="5161" max="5163" width="9" style="21"/>
    <col min="5164" max="5164" width="3.1640625" style="21" customWidth="1"/>
    <col min="5165" max="5376" width="9" style="21"/>
    <col min="5377" max="5377" width="4.6640625" style="21" customWidth="1"/>
    <col min="5378" max="5416" width="3.1640625" style="21" customWidth="1"/>
    <col min="5417" max="5419" width="9" style="21"/>
    <col min="5420" max="5420" width="3.1640625" style="21" customWidth="1"/>
    <col min="5421" max="5632" width="9" style="21"/>
    <col min="5633" max="5633" width="4.6640625" style="21" customWidth="1"/>
    <col min="5634" max="5672" width="3.1640625" style="21" customWidth="1"/>
    <col min="5673" max="5675" width="9" style="21"/>
    <col min="5676" max="5676" width="3.1640625" style="21" customWidth="1"/>
    <col min="5677" max="5888" width="9" style="21"/>
    <col min="5889" max="5889" width="4.6640625" style="21" customWidth="1"/>
    <col min="5890" max="5928" width="3.1640625" style="21" customWidth="1"/>
    <col min="5929" max="5931" width="9" style="21"/>
    <col min="5932" max="5932" width="3.1640625" style="21" customWidth="1"/>
    <col min="5933" max="6144" width="9" style="21"/>
    <col min="6145" max="6145" width="4.6640625" style="21" customWidth="1"/>
    <col min="6146" max="6184" width="3.1640625" style="21" customWidth="1"/>
    <col min="6185" max="6187" width="9" style="21"/>
    <col min="6188" max="6188" width="3.1640625" style="21" customWidth="1"/>
    <col min="6189" max="6400" width="9" style="21"/>
    <col min="6401" max="6401" width="4.6640625" style="21" customWidth="1"/>
    <col min="6402" max="6440" width="3.1640625" style="21" customWidth="1"/>
    <col min="6441" max="6443" width="9" style="21"/>
    <col min="6444" max="6444" width="3.1640625" style="21" customWidth="1"/>
    <col min="6445" max="6656" width="9" style="21"/>
    <col min="6657" max="6657" width="4.6640625" style="21" customWidth="1"/>
    <col min="6658" max="6696" width="3.1640625" style="21" customWidth="1"/>
    <col min="6697" max="6699" width="9" style="21"/>
    <col min="6700" max="6700" width="3.1640625" style="21" customWidth="1"/>
    <col min="6701" max="6912" width="9" style="21"/>
    <col min="6913" max="6913" width="4.6640625" style="21" customWidth="1"/>
    <col min="6914" max="6952" width="3.1640625" style="21" customWidth="1"/>
    <col min="6953" max="6955" width="9" style="21"/>
    <col min="6956" max="6956" width="3.1640625" style="21" customWidth="1"/>
    <col min="6957" max="7168" width="9" style="21"/>
    <col min="7169" max="7169" width="4.6640625" style="21" customWidth="1"/>
    <col min="7170" max="7208" width="3.1640625" style="21" customWidth="1"/>
    <col min="7209" max="7211" width="9" style="21"/>
    <col min="7212" max="7212" width="3.1640625" style="21" customWidth="1"/>
    <col min="7213" max="7424" width="9" style="21"/>
    <col min="7425" max="7425" width="4.6640625" style="21" customWidth="1"/>
    <col min="7426" max="7464" width="3.1640625" style="21" customWidth="1"/>
    <col min="7465" max="7467" width="9" style="21"/>
    <col min="7468" max="7468" width="3.1640625" style="21" customWidth="1"/>
    <col min="7469" max="7680" width="9" style="21"/>
    <col min="7681" max="7681" width="4.6640625" style="21" customWidth="1"/>
    <col min="7682" max="7720" width="3.1640625" style="21" customWidth="1"/>
    <col min="7721" max="7723" width="9" style="21"/>
    <col min="7724" max="7724" width="3.1640625" style="21" customWidth="1"/>
    <col min="7725" max="7936" width="9" style="21"/>
    <col min="7937" max="7937" width="4.6640625" style="21" customWidth="1"/>
    <col min="7938" max="7976" width="3.1640625" style="21" customWidth="1"/>
    <col min="7977" max="7979" width="9" style="21"/>
    <col min="7980" max="7980" width="3.1640625" style="21" customWidth="1"/>
    <col min="7981" max="8192" width="9" style="21"/>
    <col min="8193" max="8193" width="4.6640625" style="21" customWidth="1"/>
    <col min="8194" max="8232" width="3.1640625" style="21" customWidth="1"/>
    <col min="8233" max="8235" width="9" style="21"/>
    <col min="8236" max="8236" width="3.1640625" style="21" customWidth="1"/>
    <col min="8237" max="8448" width="9" style="21"/>
    <col min="8449" max="8449" width="4.6640625" style="21" customWidth="1"/>
    <col min="8450" max="8488" width="3.1640625" style="21" customWidth="1"/>
    <col min="8489" max="8491" width="9" style="21"/>
    <col min="8492" max="8492" width="3.1640625" style="21" customWidth="1"/>
    <col min="8493" max="8704" width="9" style="21"/>
    <col min="8705" max="8705" width="4.6640625" style="21" customWidth="1"/>
    <col min="8706" max="8744" width="3.1640625" style="21" customWidth="1"/>
    <col min="8745" max="8747" width="9" style="21"/>
    <col min="8748" max="8748" width="3.1640625" style="21" customWidth="1"/>
    <col min="8749" max="8960" width="9" style="21"/>
    <col min="8961" max="8961" width="4.6640625" style="21" customWidth="1"/>
    <col min="8962" max="9000" width="3.1640625" style="21" customWidth="1"/>
    <col min="9001" max="9003" width="9" style="21"/>
    <col min="9004" max="9004" width="3.1640625" style="21" customWidth="1"/>
    <col min="9005" max="9216" width="9" style="21"/>
    <col min="9217" max="9217" width="4.6640625" style="21" customWidth="1"/>
    <col min="9218" max="9256" width="3.1640625" style="21" customWidth="1"/>
    <col min="9257" max="9259" width="9" style="21"/>
    <col min="9260" max="9260" width="3.1640625" style="21" customWidth="1"/>
    <col min="9261" max="9472" width="9" style="21"/>
    <col min="9473" max="9473" width="4.6640625" style="21" customWidth="1"/>
    <col min="9474" max="9512" width="3.1640625" style="21" customWidth="1"/>
    <col min="9513" max="9515" width="9" style="21"/>
    <col min="9516" max="9516" width="3.1640625" style="21" customWidth="1"/>
    <col min="9517" max="9728" width="9" style="21"/>
    <col min="9729" max="9729" width="4.6640625" style="21" customWidth="1"/>
    <col min="9730" max="9768" width="3.1640625" style="21" customWidth="1"/>
    <col min="9769" max="9771" width="9" style="21"/>
    <col min="9772" max="9772" width="3.1640625" style="21" customWidth="1"/>
    <col min="9773" max="9984" width="9" style="21"/>
    <col min="9985" max="9985" width="4.6640625" style="21" customWidth="1"/>
    <col min="9986" max="10024" width="3.1640625" style="21" customWidth="1"/>
    <col min="10025" max="10027" width="9" style="21"/>
    <col min="10028" max="10028" width="3.1640625" style="21" customWidth="1"/>
    <col min="10029" max="10240" width="9" style="21"/>
    <col min="10241" max="10241" width="4.6640625" style="21" customWidth="1"/>
    <col min="10242" max="10280" width="3.1640625" style="21" customWidth="1"/>
    <col min="10281" max="10283" width="9" style="21"/>
    <col min="10284" max="10284" width="3.1640625" style="21" customWidth="1"/>
    <col min="10285" max="10496" width="9" style="21"/>
    <col min="10497" max="10497" width="4.6640625" style="21" customWidth="1"/>
    <col min="10498" max="10536" width="3.1640625" style="21" customWidth="1"/>
    <col min="10537" max="10539" width="9" style="21"/>
    <col min="10540" max="10540" width="3.1640625" style="21" customWidth="1"/>
    <col min="10541" max="10752" width="9" style="21"/>
    <col min="10753" max="10753" width="4.6640625" style="21" customWidth="1"/>
    <col min="10754" max="10792" width="3.1640625" style="21" customWidth="1"/>
    <col min="10793" max="10795" width="9" style="21"/>
    <col min="10796" max="10796" width="3.1640625" style="21" customWidth="1"/>
    <col min="10797" max="11008" width="9" style="21"/>
    <col min="11009" max="11009" width="4.6640625" style="21" customWidth="1"/>
    <col min="11010" max="11048" width="3.1640625" style="21" customWidth="1"/>
    <col min="11049" max="11051" width="9" style="21"/>
    <col min="11052" max="11052" width="3.1640625" style="21" customWidth="1"/>
    <col min="11053" max="11264" width="9" style="21"/>
    <col min="11265" max="11265" width="4.6640625" style="21" customWidth="1"/>
    <col min="11266" max="11304" width="3.1640625" style="21" customWidth="1"/>
    <col min="11305" max="11307" width="9" style="21"/>
    <col min="11308" max="11308" width="3.1640625" style="21" customWidth="1"/>
    <col min="11309" max="11520" width="9" style="21"/>
    <col min="11521" max="11521" width="4.6640625" style="21" customWidth="1"/>
    <col min="11522" max="11560" width="3.1640625" style="21" customWidth="1"/>
    <col min="11561" max="11563" width="9" style="21"/>
    <col min="11564" max="11564" width="3.1640625" style="21" customWidth="1"/>
    <col min="11565" max="11776" width="9" style="21"/>
    <col min="11777" max="11777" width="4.6640625" style="21" customWidth="1"/>
    <col min="11778" max="11816" width="3.1640625" style="21" customWidth="1"/>
    <col min="11817" max="11819" width="9" style="21"/>
    <col min="11820" max="11820" width="3.1640625" style="21" customWidth="1"/>
    <col min="11821" max="12032" width="9" style="21"/>
    <col min="12033" max="12033" width="4.6640625" style="21" customWidth="1"/>
    <col min="12034" max="12072" width="3.1640625" style="21" customWidth="1"/>
    <col min="12073" max="12075" width="9" style="21"/>
    <col min="12076" max="12076" width="3.1640625" style="21" customWidth="1"/>
    <col min="12077" max="12288" width="9" style="21"/>
    <col min="12289" max="12289" width="4.6640625" style="21" customWidth="1"/>
    <col min="12290" max="12328" width="3.1640625" style="21" customWidth="1"/>
    <col min="12329" max="12331" width="9" style="21"/>
    <col min="12332" max="12332" width="3.1640625" style="21" customWidth="1"/>
    <col min="12333" max="12544" width="9" style="21"/>
    <col min="12545" max="12545" width="4.6640625" style="21" customWidth="1"/>
    <col min="12546" max="12584" width="3.1640625" style="21" customWidth="1"/>
    <col min="12585" max="12587" width="9" style="21"/>
    <col min="12588" max="12588" width="3.1640625" style="21" customWidth="1"/>
    <col min="12589" max="12800" width="9" style="21"/>
    <col min="12801" max="12801" width="4.6640625" style="21" customWidth="1"/>
    <col min="12802" max="12840" width="3.1640625" style="21" customWidth="1"/>
    <col min="12841" max="12843" width="9" style="21"/>
    <col min="12844" max="12844" width="3.1640625" style="21" customWidth="1"/>
    <col min="12845" max="13056" width="9" style="21"/>
    <col min="13057" max="13057" width="4.6640625" style="21" customWidth="1"/>
    <col min="13058" max="13096" width="3.1640625" style="21" customWidth="1"/>
    <col min="13097" max="13099" width="9" style="21"/>
    <col min="13100" max="13100" width="3.1640625" style="21" customWidth="1"/>
    <col min="13101" max="13312" width="9" style="21"/>
    <col min="13313" max="13313" width="4.6640625" style="21" customWidth="1"/>
    <col min="13314" max="13352" width="3.1640625" style="21" customWidth="1"/>
    <col min="13353" max="13355" width="9" style="21"/>
    <col min="13356" max="13356" width="3.1640625" style="21" customWidth="1"/>
    <col min="13357" max="13568" width="9" style="21"/>
    <col min="13569" max="13569" width="4.6640625" style="21" customWidth="1"/>
    <col min="13570" max="13608" width="3.1640625" style="21" customWidth="1"/>
    <col min="13609" max="13611" width="9" style="21"/>
    <col min="13612" max="13612" width="3.1640625" style="21" customWidth="1"/>
    <col min="13613" max="13824" width="9" style="21"/>
    <col min="13825" max="13825" width="4.6640625" style="21" customWidth="1"/>
    <col min="13826" max="13864" width="3.1640625" style="21" customWidth="1"/>
    <col min="13865" max="13867" width="9" style="21"/>
    <col min="13868" max="13868" width="3.1640625" style="21" customWidth="1"/>
    <col min="13869" max="14080" width="9" style="21"/>
    <col min="14081" max="14081" width="4.6640625" style="21" customWidth="1"/>
    <col min="14082" max="14120" width="3.1640625" style="21" customWidth="1"/>
    <col min="14121" max="14123" width="9" style="21"/>
    <col min="14124" max="14124" width="3.1640625" style="21" customWidth="1"/>
    <col min="14125" max="14336" width="9" style="21"/>
    <col min="14337" max="14337" width="4.6640625" style="21" customWidth="1"/>
    <col min="14338" max="14376" width="3.1640625" style="21" customWidth="1"/>
    <col min="14377" max="14379" width="9" style="21"/>
    <col min="14380" max="14380" width="3.1640625" style="21" customWidth="1"/>
    <col min="14381" max="14592" width="9" style="21"/>
    <col min="14593" max="14593" width="4.6640625" style="21" customWidth="1"/>
    <col min="14594" max="14632" width="3.1640625" style="21" customWidth="1"/>
    <col min="14633" max="14635" width="9" style="21"/>
    <col min="14636" max="14636" width="3.1640625" style="21" customWidth="1"/>
    <col min="14637" max="14848" width="9" style="21"/>
    <col min="14849" max="14849" width="4.6640625" style="21" customWidth="1"/>
    <col min="14850" max="14888" width="3.1640625" style="21" customWidth="1"/>
    <col min="14889" max="14891" width="9" style="21"/>
    <col min="14892" max="14892" width="3.1640625" style="21" customWidth="1"/>
    <col min="14893" max="15104" width="9" style="21"/>
    <col min="15105" max="15105" width="4.6640625" style="21" customWidth="1"/>
    <col min="15106" max="15144" width="3.1640625" style="21" customWidth="1"/>
    <col min="15145" max="15147" width="9" style="21"/>
    <col min="15148" max="15148" width="3.1640625" style="21" customWidth="1"/>
    <col min="15149" max="15360" width="9" style="21"/>
    <col min="15361" max="15361" width="4.6640625" style="21" customWidth="1"/>
    <col min="15362" max="15400" width="3.1640625" style="21" customWidth="1"/>
    <col min="15401" max="15403" width="9" style="21"/>
    <col min="15404" max="15404" width="3.1640625" style="21" customWidth="1"/>
    <col min="15405" max="15616" width="9" style="21"/>
    <col min="15617" max="15617" width="4.6640625" style="21" customWidth="1"/>
    <col min="15618" max="15656" width="3.1640625" style="21" customWidth="1"/>
    <col min="15657" max="15659" width="9" style="21"/>
    <col min="15660" max="15660" width="3.1640625" style="21" customWidth="1"/>
    <col min="15661" max="15872" width="9" style="21"/>
    <col min="15873" max="15873" width="4.6640625" style="21" customWidth="1"/>
    <col min="15874" max="15912" width="3.1640625" style="21" customWidth="1"/>
    <col min="15913" max="15915" width="9" style="21"/>
    <col min="15916" max="15916" width="3.1640625" style="21" customWidth="1"/>
    <col min="15917" max="16128" width="9" style="21"/>
    <col min="16129" max="16129" width="4.6640625" style="21" customWidth="1"/>
    <col min="16130" max="16168" width="3.1640625" style="21" customWidth="1"/>
    <col min="16169" max="16171" width="9" style="21"/>
    <col min="16172" max="16172" width="3.1640625" style="21" customWidth="1"/>
    <col min="16173" max="16384" width="9" style="21"/>
  </cols>
  <sheetData>
    <row r="1" spans="1:41" ht="15" customHeight="1">
      <c r="A1" s="20"/>
      <c r="B1" s="20"/>
      <c r="C1" s="20"/>
      <c r="D1" s="20"/>
      <c r="E1" s="20"/>
      <c r="F1" s="20"/>
      <c r="G1" s="196" t="s">
        <v>139</v>
      </c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20"/>
      <c r="W1" s="20"/>
      <c r="X1" s="20"/>
      <c r="Y1" s="20"/>
      <c r="Z1" s="20"/>
      <c r="AA1" s="20"/>
      <c r="AB1" s="20"/>
      <c r="AC1" s="20"/>
    </row>
    <row r="2" spans="1:41" ht="8" customHeight="1">
      <c r="A2" s="20"/>
      <c r="B2" s="20"/>
      <c r="C2" s="20"/>
      <c r="D2" s="20"/>
      <c r="E2" s="20"/>
      <c r="F2" s="20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20"/>
      <c r="W2" s="20"/>
      <c r="X2" s="20"/>
      <c r="Y2" s="20"/>
      <c r="Z2" s="20"/>
      <c r="AA2" s="20"/>
      <c r="AB2" s="20"/>
      <c r="AC2" s="20"/>
    </row>
    <row r="3" spans="1:41" ht="15" customHeight="1">
      <c r="A3" s="20"/>
      <c r="B3" s="20"/>
      <c r="C3" s="20"/>
      <c r="D3" s="20"/>
      <c r="E3" s="20"/>
      <c r="F3" s="20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80"/>
      <c r="W3" s="180"/>
      <c r="X3" s="180"/>
      <c r="Y3" s="180"/>
      <c r="Z3" s="180"/>
      <c r="AA3" s="180"/>
    </row>
    <row r="4" spans="1:41" ht="7.5" customHeight="1">
      <c r="A4" s="20"/>
      <c r="B4" s="20"/>
      <c r="C4" s="20"/>
      <c r="D4" s="20"/>
      <c r="E4" s="20"/>
      <c r="F4" s="20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22"/>
      <c r="W4" s="23"/>
      <c r="X4" s="23"/>
      <c r="Y4" s="23"/>
      <c r="Z4" s="23"/>
      <c r="AA4" s="23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4" customFormat="1" ht="15" customHeight="1">
      <c r="A5" s="19"/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"/>
      <c r="T5" s="25"/>
      <c r="U5" s="25"/>
      <c r="V5" s="180" t="s">
        <v>301</v>
      </c>
      <c r="W5" s="180"/>
      <c r="X5" s="180"/>
      <c r="Y5" s="180"/>
      <c r="Z5" s="180"/>
      <c r="AA5" s="180"/>
    </row>
    <row r="6" spans="1:41" s="4" customFormat="1" ht="8" customHeight="1">
      <c r="A6" s="19"/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41" s="4" customFormat="1" ht="13.5" customHeight="1">
      <c r="A7" s="19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41" s="4" customFormat="1" ht="13.5" customHeight="1">
      <c r="A8" s="19"/>
      <c r="B8" s="194" t="s">
        <v>119</v>
      </c>
      <c r="C8" s="194"/>
      <c r="D8" s="194"/>
      <c r="E8" s="194"/>
      <c r="F8" s="194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41" s="4" customFormat="1" ht="13.5" customHeight="1">
      <c r="A9" s="19"/>
      <c r="B9" s="136" t="s">
        <v>234</v>
      </c>
      <c r="C9" s="136"/>
      <c r="D9" s="136"/>
      <c r="E9" s="136"/>
      <c r="F9" s="136"/>
      <c r="G9" s="136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41" s="4" customFormat="1" ht="13.5" customHeight="1">
      <c r="A10" s="19"/>
      <c r="B10" s="179" t="s">
        <v>227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25"/>
    </row>
    <row r="11" spans="1:41" s="4" customFormat="1" ht="13.5" customHeight="1">
      <c r="A11" s="19"/>
      <c r="B11" s="19" t="s">
        <v>233</v>
      </c>
      <c r="C11" s="19"/>
      <c r="D11" s="19"/>
      <c r="E11" s="29"/>
      <c r="F11" s="29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41" s="4" customFormat="1" ht="13.5" customHeight="1">
      <c r="A12" s="19"/>
      <c r="B12" s="179" t="s">
        <v>236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25"/>
    </row>
    <row r="13" spans="1:41" s="4" customFormat="1" ht="13.5" customHeight="1">
      <c r="A13" s="19"/>
      <c r="B13" s="240" t="s">
        <v>228</v>
      </c>
      <c r="C13" s="240"/>
      <c r="D13" s="240"/>
      <c r="E13" s="240"/>
      <c r="F13" s="240"/>
      <c r="G13" s="240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25"/>
    </row>
    <row r="14" spans="1:41" s="4" customFormat="1" ht="13.5" customHeight="1">
      <c r="A14" s="19"/>
      <c r="B14" s="179" t="s">
        <v>225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25"/>
    </row>
    <row r="15" spans="1:41" s="4" customFormat="1" ht="13.5" customHeight="1">
      <c r="A15" s="19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5"/>
    </row>
    <row r="16" spans="1:41" s="4" customFormat="1" ht="15" customHeight="1">
      <c r="A16" s="19"/>
      <c r="B16" s="242" t="s">
        <v>209</v>
      </c>
      <c r="C16" s="242"/>
      <c r="D16" s="242"/>
      <c r="E16" s="242"/>
      <c r="F16" s="242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40" s="4" customFormat="1" ht="26.25" customHeight="1">
      <c r="A17" s="19"/>
      <c r="B17" s="50" t="s">
        <v>100</v>
      </c>
      <c r="C17" s="140" t="s">
        <v>244</v>
      </c>
      <c r="D17" s="141"/>
      <c r="E17" s="141"/>
      <c r="F17" s="142"/>
      <c r="G17" s="108" t="s">
        <v>99</v>
      </c>
      <c r="H17" s="140" t="s">
        <v>245</v>
      </c>
      <c r="I17" s="141"/>
      <c r="J17" s="141"/>
      <c r="K17" s="142"/>
      <c r="L17" s="108" t="s">
        <v>101</v>
      </c>
      <c r="M17" s="146" t="s">
        <v>246</v>
      </c>
      <c r="N17" s="147"/>
      <c r="O17" s="147"/>
      <c r="P17" s="238"/>
      <c r="Q17" s="109" t="s">
        <v>102</v>
      </c>
      <c r="R17" s="140" t="s">
        <v>247</v>
      </c>
      <c r="S17" s="141"/>
      <c r="T17" s="141"/>
      <c r="U17" s="142"/>
      <c r="V17" s="110" t="s">
        <v>103</v>
      </c>
      <c r="W17" s="143" t="s">
        <v>248</v>
      </c>
      <c r="X17" s="144"/>
      <c r="Y17" s="144"/>
      <c r="Z17" s="145"/>
      <c r="AA17" s="19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s="4" customFormat="1" ht="13.5" customHeight="1">
      <c r="A18" s="19"/>
      <c r="B18" s="195" t="s">
        <v>210</v>
      </c>
      <c r="C18" s="195"/>
      <c r="D18" s="195"/>
      <c r="E18" s="114"/>
      <c r="F18" s="114"/>
      <c r="G18" s="122"/>
      <c r="H18" s="113"/>
      <c r="I18" s="113"/>
      <c r="J18" s="113"/>
      <c r="K18" s="113"/>
      <c r="L18" s="115"/>
      <c r="M18" s="125"/>
      <c r="N18" s="125"/>
      <c r="O18" s="125"/>
      <c r="P18" s="125"/>
      <c r="Q18" s="122"/>
      <c r="R18" s="122"/>
      <c r="S18" s="122"/>
      <c r="T18" s="122"/>
      <c r="U18" s="122"/>
      <c r="V18" s="116"/>
      <c r="W18" s="124"/>
      <c r="X18" s="123"/>
      <c r="Y18" s="123"/>
      <c r="Z18" s="123"/>
      <c r="AA18" s="19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s="4" customFormat="1" ht="26.25" customHeight="1">
      <c r="A19" s="19"/>
      <c r="B19" s="33" t="s">
        <v>104</v>
      </c>
      <c r="C19" s="140" t="s">
        <v>250</v>
      </c>
      <c r="D19" s="141"/>
      <c r="E19" s="141"/>
      <c r="F19" s="142"/>
      <c r="G19" s="111" t="s">
        <v>105</v>
      </c>
      <c r="H19" s="140" t="s">
        <v>251</v>
      </c>
      <c r="I19" s="141"/>
      <c r="J19" s="141"/>
      <c r="K19" s="142"/>
      <c r="L19" s="111" t="s">
        <v>106</v>
      </c>
      <c r="M19" s="140" t="s">
        <v>252</v>
      </c>
      <c r="N19" s="141"/>
      <c r="O19" s="141"/>
      <c r="P19" s="142"/>
      <c r="Q19" s="108" t="s">
        <v>107</v>
      </c>
      <c r="R19" s="149" t="s">
        <v>254</v>
      </c>
      <c r="S19" s="150"/>
      <c r="T19" s="150"/>
      <c r="U19" s="151"/>
      <c r="V19" s="108" t="s">
        <v>108</v>
      </c>
      <c r="W19" s="146" t="s">
        <v>255</v>
      </c>
      <c r="X19" s="147"/>
      <c r="Y19" s="147"/>
      <c r="Z19" s="148"/>
      <c r="AA19" s="19"/>
    </row>
    <row r="20" spans="1:40" s="4" customFormat="1" ht="25" customHeight="1">
      <c r="A20" s="19"/>
      <c r="B20" s="24"/>
      <c r="C20" s="239"/>
      <c r="D20" s="239"/>
      <c r="E20" s="239"/>
      <c r="F20" s="239"/>
      <c r="G20" s="29"/>
      <c r="H20" s="29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120"/>
      <c r="W20" s="120"/>
      <c r="X20" s="27"/>
      <c r="Y20" s="27"/>
      <c r="Z20" s="27"/>
      <c r="AA20" s="19"/>
    </row>
    <row r="21" spans="1:40" s="26" customFormat="1" ht="15" customHeight="1">
      <c r="A21" s="28"/>
      <c r="B21" s="28"/>
      <c r="C21" s="28" t="s">
        <v>239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121"/>
      <c r="W21" s="121"/>
      <c r="X21" s="28"/>
      <c r="Y21" s="28"/>
      <c r="Z21" s="28"/>
      <c r="AA21" s="28"/>
    </row>
    <row r="22" spans="1:40" s="4" customFormat="1" ht="8" customHeight="1">
      <c r="A22" s="19"/>
      <c r="B22" s="5"/>
      <c r="C22" s="29"/>
      <c r="D22" s="29"/>
      <c r="E22" s="29"/>
      <c r="F22" s="30"/>
      <c r="G22" s="30"/>
      <c r="H22" s="29"/>
      <c r="I22" s="29"/>
      <c r="J22" s="29"/>
      <c r="K22" s="29"/>
      <c r="L22" s="29"/>
      <c r="M22" s="29"/>
      <c r="N22" s="29"/>
      <c r="O22" s="29"/>
      <c r="P22" s="29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30"/>
    </row>
    <row r="23" spans="1:40" s="4" customFormat="1" ht="15" customHeight="1">
      <c r="A23" s="19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40" s="4" customFormat="1" ht="15" customHeight="1">
      <c r="A24" s="19"/>
      <c r="B24" s="24"/>
      <c r="C24" s="194"/>
      <c r="D24" s="194"/>
      <c r="E24" s="194"/>
      <c r="F24" s="194"/>
      <c r="G24" s="194"/>
      <c r="H24" s="194"/>
      <c r="I24" s="194"/>
      <c r="J24" s="194"/>
      <c r="K24" s="28"/>
      <c r="L24" s="28"/>
      <c r="M24" s="28"/>
      <c r="N24" s="25"/>
      <c r="O24" s="194"/>
      <c r="P24" s="194"/>
      <c r="Q24" s="194"/>
      <c r="R24" s="194"/>
      <c r="S24" s="194"/>
      <c r="T24" s="194"/>
      <c r="U24" s="194"/>
      <c r="V24" s="194"/>
      <c r="W24" s="28"/>
      <c r="X24" s="28"/>
      <c r="Y24" s="28"/>
      <c r="Z24" s="28"/>
      <c r="AA24" s="25"/>
    </row>
    <row r="25" spans="1:40" s="4" customFormat="1" ht="20" customHeight="1">
      <c r="A25" s="19"/>
      <c r="B25" s="47"/>
      <c r="C25" s="190" t="s">
        <v>200</v>
      </c>
      <c r="D25" s="191"/>
      <c r="E25" s="191"/>
      <c r="F25" s="191"/>
      <c r="G25" s="191"/>
      <c r="H25" s="191"/>
      <c r="I25" s="191"/>
      <c r="J25" s="192"/>
      <c r="K25" s="48"/>
      <c r="L25" s="28"/>
      <c r="M25" s="28"/>
      <c r="N25" s="47"/>
      <c r="O25" s="193" t="s">
        <v>201</v>
      </c>
      <c r="P25" s="170"/>
      <c r="Q25" s="170"/>
      <c r="R25" s="170"/>
      <c r="S25" s="170"/>
      <c r="T25" s="170"/>
      <c r="U25" s="170"/>
      <c r="V25" s="171"/>
      <c r="W25" s="48"/>
      <c r="X25" s="28"/>
      <c r="Y25" s="28"/>
      <c r="Z25" s="28"/>
      <c r="AA25" s="25"/>
    </row>
    <row r="26" spans="1:40" s="4" customFormat="1" ht="20" customHeight="1">
      <c r="A26" s="19"/>
      <c r="B26" s="29"/>
      <c r="C26" s="31" t="s">
        <v>46</v>
      </c>
      <c r="D26" s="143" t="s">
        <v>256</v>
      </c>
      <c r="E26" s="144"/>
      <c r="F26" s="144"/>
      <c r="G26" s="144"/>
      <c r="H26" s="144"/>
      <c r="I26" s="144"/>
      <c r="J26" s="145"/>
      <c r="K26" s="28"/>
      <c r="L26" s="28"/>
      <c r="M26" s="28"/>
      <c r="N26" s="29"/>
      <c r="O26" s="31" t="s">
        <v>79</v>
      </c>
      <c r="P26" s="143" t="s">
        <v>249</v>
      </c>
      <c r="Q26" s="144"/>
      <c r="R26" s="144"/>
      <c r="S26" s="144"/>
      <c r="T26" s="144"/>
      <c r="U26" s="144"/>
      <c r="V26" s="145"/>
      <c r="W26" s="28"/>
      <c r="X26" s="28"/>
      <c r="Y26" s="28"/>
      <c r="Z26" s="28"/>
      <c r="AA26" s="25"/>
      <c r="AI26" s="3"/>
      <c r="AK26" s="21"/>
    </row>
    <row r="27" spans="1:40" s="4" customFormat="1" ht="20" customHeight="1">
      <c r="A27" s="19"/>
      <c r="B27" s="24"/>
      <c r="C27" s="33" t="s">
        <v>47</v>
      </c>
      <c r="D27" s="143" t="s">
        <v>245</v>
      </c>
      <c r="E27" s="144"/>
      <c r="F27" s="144"/>
      <c r="G27" s="144"/>
      <c r="H27" s="144"/>
      <c r="I27" s="144"/>
      <c r="J27" s="145"/>
      <c r="K27" s="28"/>
      <c r="L27" s="28"/>
      <c r="M27" s="28"/>
      <c r="N27" s="25"/>
      <c r="O27" s="33" t="s">
        <v>80</v>
      </c>
      <c r="P27" s="143" t="s">
        <v>251</v>
      </c>
      <c r="Q27" s="144"/>
      <c r="R27" s="144"/>
      <c r="S27" s="144"/>
      <c r="T27" s="144"/>
      <c r="U27" s="144"/>
      <c r="V27" s="145"/>
      <c r="W27" s="28"/>
      <c r="X27" s="28"/>
      <c r="Y27" s="28"/>
      <c r="Z27" s="28"/>
      <c r="AA27" s="25"/>
      <c r="AF27" s="26"/>
    </row>
    <row r="28" spans="1:40" s="4" customFormat="1" ht="20" customHeight="1">
      <c r="A28" s="19"/>
      <c r="B28" s="24"/>
      <c r="C28" s="33" t="s">
        <v>48</v>
      </c>
      <c r="D28" s="143" t="s">
        <v>246</v>
      </c>
      <c r="E28" s="144"/>
      <c r="F28" s="144"/>
      <c r="G28" s="144"/>
      <c r="H28" s="144"/>
      <c r="I28" s="144"/>
      <c r="J28" s="145"/>
      <c r="K28" s="28"/>
      <c r="L28" s="28"/>
      <c r="M28" s="28"/>
      <c r="N28" s="25"/>
      <c r="O28" s="33" t="s">
        <v>81</v>
      </c>
      <c r="P28" s="143" t="s">
        <v>252</v>
      </c>
      <c r="Q28" s="144"/>
      <c r="R28" s="144"/>
      <c r="S28" s="144"/>
      <c r="T28" s="144"/>
      <c r="U28" s="144"/>
      <c r="V28" s="145"/>
      <c r="W28" s="28"/>
      <c r="X28" s="28"/>
      <c r="Y28" s="28"/>
      <c r="Z28" s="28"/>
      <c r="AA28" s="25"/>
      <c r="AH28" s="3"/>
    </row>
    <row r="29" spans="1:40" s="4" customFormat="1" ht="20" customHeight="1">
      <c r="A29" s="19"/>
      <c r="B29" s="24"/>
      <c r="C29" s="33" t="s">
        <v>49</v>
      </c>
      <c r="D29" s="143" t="s">
        <v>257</v>
      </c>
      <c r="E29" s="144"/>
      <c r="F29" s="144"/>
      <c r="G29" s="144"/>
      <c r="H29" s="144"/>
      <c r="I29" s="144"/>
      <c r="J29" s="145"/>
      <c r="K29" s="28"/>
      <c r="L29" s="28"/>
      <c r="M29" s="28"/>
      <c r="N29" s="25"/>
      <c r="O29" s="33" t="s">
        <v>82</v>
      </c>
      <c r="P29" s="143" t="s">
        <v>253</v>
      </c>
      <c r="Q29" s="144"/>
      <c r="R29" s="144"/>
      <c r="S29" s="144"/>
      <c r="T29" s="144"/>
      <c r="U29" s="144"/>
      <c r="V29" s="145"/>
      <c r="W29" s="28"/>
      <c r="X29" s="28"/>
      <c r="Y29" s="28"/>
      <c r="Z29" s="28"/>
      <c r="AA29" s="25"/>
    </row>
    <row r="30" spans="1:40" s="4" customFormat="1" ht="20" customHeight="1">
      <c r="A30" s="19"/>
      <c r="B30" s="34"/>
      <c r="C30" s="35" t="s">
        <v>50</v>
      </c>
      <c r="D30" s="143" t="s">
        <v>248</v>
      </c>
      <c r="E30" s="144"/>
      <c r="F30" s="144"/>
      <c r="G30" s="144"/>
      <c r="H30" s="144"/>
      <c r="I30" s="144"/>
      <c r="J30" s="145"/>
      <c r="K30" s="28"/>
      <c r="L30" s="28"/>
      <c r="M30" s="28"/>
      <c r="N30" s="25"/>
      <c r="O30" s="33" t="s">
        <v>83</v>
      </c>
      <c r="P30" s="143" t="s">
        <v>255</v>
      </c>
      <c r="Q30" s="144"/>
      <c r="R30" s="144"/>
      <c r="S30" s="144"/>
      <c r="T30" s="144"/>
      <c r="U30" s="144"/>
      <c r="V30" s="145"/>
      <c r="W30" s="28"/>
      <c r="X30" s="28"/>
      <c r="Y30" s="28"/>
      <c r="Z30" s="28"/>
      <c r="AA30" s="25"/>
    </row>
    <row r="31" spans="1:40" s="4" customFormat="1" ht="20" customHeight="1">
      <c r="A31" s="19"/>
      <c r="B31" s="24"/>
      <c r="C31" s="29"/>
      <c r="D31" s="239"/>
      <c r="E31" s="239"/>
      <c r="F31" s="239"/>
      <c r="G31" s="239"/>
      <c r="H31" s="239"/>
      <c r="I31" s="239"/>
      <c r="J31" s="239"/>
      <c r="K31" s="25"/>
      <c r="L31" s="25"/>
      <c r="M31" s="25"/>
      <c r="N31" s="25"/>
      <c r="O31" s="25"/>
      <c r="P31" s="25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5"/>
    </row>
    <row r="32" spans="1:40" s="4" customFormat="1" ht="15" customHeight="1">
      <c r="A32" s="19"/>
      <c r="B32" s="24"/>
      <c r="C32" s="29"/>
      <c r="D32" s="29"/>
      <c r="E32" s="29"/>
      <c r="F32" s="29"/>
      <c r="G32" s="29"/>
      <c r="H32" s="29"/>
      <c r="I32" s="25"/>
      <c r="J32" s="25"/>
      <c r="K32" s="25"/>
      <c r="L32" s="25"/>
      <c r="M32" s="25"/>
      <c r="N32" s="25"/>
      <c r="O32" s="25"/>
      <c r="P32" s="25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5"/>
    </row>
    <row r="33" spans="1:27" s="4" customFormat="1" ht="15" customHeight="1">
      <c r="A33" s="19"/>
      <c r="B33" s="24"/>
      <c r="C33" s="235"/>
      <c r="D33" s="235"/>
      <c r="E33" s="235"/>
      <c r="F33" s="235"/>
      <c r="G33" s="235"/>
      <c r="H33" s="235"/>
      <c r="I33" s="235"/>
      <c r="J33" s="25"/>
      <c r="K33" s="25"/>
      <c r="L33" s="25"/>
      <c r="M33" s="45"/>
      <c r="N33" s="45"/>
      <c r="O33" s="235"/>
      <c r="P33" s="235"/>
      <c r="Q33" s="235"/>
      <c r="R33" s="235"/>
      <c r="S33" s="235"/>
      <c r="T33" s="235"/>
      <c r="U33" s="235"/>
      <c r="V33" s="28"/>
      <c r="W33" s="28"/>
      <c r="X33" s="28"/>
      <c r="Y33" s="28"/>
      <c r="Z33" s="28"/>
      <c r="AA33" s="25"/>
    </row>
    <row r="34" spans="1:27" s="4" customFormat="1" ht="15" customHeight="1">
      <c r="A34" s="19"/>
      <c r="B34" s="24"/>
      <c r="C34" s="36"/>
      <c r="D34" s="36"/>
      <c r="E34" s="139" t="s">
        <v>360</v>
      </c>
      <c r="F34" s="139"/>
      <c r="G34" s="139"/>
      <c r="H34" s="36"/>
      <c r="I34" s="36"/>
      <c r="J34" s="36"/>
      <c r="K34" s="36"/>
      <c r="L34" s="36"/>
      <c r="M34" s="36"/>
      <c r="N34" s="36"/>
      <c r="O34" s="36"/>
      <c r="P34" s="36"/>
      <c r="Q34" s="139" t="s">
        <v>360</v>
      </c>
      <c r="R34" s="139"/>
      <c r="S34" s="139"/>
      <c r="T34" s="36"/>
      <c r="U34" s="36"/>
      <c r="V34" s="37"/>
      <c r="W34" s="37"/>
      <c r="X34" s="37"/>
      <c r="Y34" s="36"/>
      <c r="Z34" s="36"/>
      <c r="AA34" s="25"/>
    </row>
    <row r="35" spans="1:27" s="4" customFormat="1" ht="15" customHeight="1">
      <c r="A35" s="19"/>
      <c r="B35" s="24"/>
      <c r="C35" s="165" t="s">
        <v>51</v>
      </c>
      <c r="D35" s="166"/>
      <c r="E35" s="165" t="s">
        <v>52</v>
      </c>
      <c r="F35" s="167"/>
      <c r="G35" s="168"/>
      <c r="H35" s="183" t="s">
        <v>53</v>
      </c>
      <c r="I35" s="166"/>
      <c r="J35" s="162"/>
      <c r="K35" s="163"/>
      <c r="L35" s="28"/>
      <c r="M35" s="163"/>
      <c r="N35" s="164"/>
      <c r="O35" s="165" t="s">
        <v>51</v>
      </c>
      <c r="P35" s="166"/>
      <c r="Q35" s="165" t="s">
        <v>52</v>
      </c>
      <c r="R35" s="167"/>
      <c r="S35" s="168"/>
      <c r="T35" s="183" t="s">
        <v>53</v>
      </c>
      <c r="U35" s="166"/>
      <c r="V35" s="19"/>
      <c r="W35" s="19"/>
      <c r="X35" s="19"/>
      <c r="Y35" s="19"/>
      <c r="Z35" s="19"/>
      <c r="AA35" s="19"/>
    </row>
    <row r="36" spans="1:27" s="4" customFormat="1" ht="18" customHeight="1">
      <c r="A36" s="19"/>
      <c r="B36" s="24"/>
      <c r="C36" s="184" t="s">
        <v>140</v>
      </c>
      <c r="D36" s="185"/>
      <c r="E36" s="186" t="s">
        <v>54</v>
      </c>
      <c r="F36" s="187"/>
      <c r="G36" s="188"/>
      <c r="H36" s="181" t="s">
        <v>55</v>
      </c>
      <c r="I36" s="182"/>
      <c r="J36" s="189"/>
      <c r="K36" s="180"/>
      <c r="L36" s="28"/>
      <c r="M36" s="160"/>
      <c r="N36" s="161"/>
      <c r="O36" s="184" t="s">
        <v>109</v>
      </c>
      <c r="P36" s="185"/>
      <c r="Q36" s="186" t="s">
        <v>78</v>
      </c>
      <c r="R36" s="187"/>
      <c r="S36" s="188"/>
      <c r="T36" s="181" t="s">
        <v>135</v>
      </c>
      <c r="U36" s="182"/>
      <c r="V36" s="19"/>
      <c r="W36" s="19"/>
      <c r="X36" s="19"/>
      <c r="Y36" s="19"/>
      <c r="Z36" s="19"/>
      <c r="AA36" s="19"/>
    </row>
    <row r="37" spans="1:27" s="4" customFormat="1" ht="18" customHeight="1">
      <c r="A37" s="19"/>
      <c r="B37" s="24"/>
      <c r="C37" s="154" t="s">
        <v>141</v>
      </c>
      <c r="D37" s="155"/>
      <c r="E37" s="156" t="s">
        <v>56</v>
      </c>
      <c r="F37" s="157"/>
      <c r="G37" s="158"/>
      <c r="H37" s="152" t="s">
        <v>57</v>
      </c>
      <c r="I37" s="153"/>
      <c r="J37" s="159"/>
      <c r="K37" s="160"/>
      <c r="L37" s="28"/>
      <c r="M37" s="160"/>
      <c r="N37" s="161"/>
      <c r="O37" s="154" t="s">
        <v>147</v>
      </c>
      <c r="P37" s="155"/>
      <c r="Q37" s="156" t="s">
        <v>90</v>
      </c>
      <c r="R37" s="157"/>
      <c r="S37" s="158"/>
      <c r="T37" s="152" t="s">
        <v>75</v>
      </c>
      <c r="U37" s="153"/>
      <c r="V37" s="19"/>
      <c r="W37" s="19"/>
      <c r="X37" s="19"/>
      <c r="Y37" s="19"/>
      <c r="Z37" s="19"/>
      <c r="AA37" s="19"/>
    </row>
    <row r="38" spans="1:27" s="4" customFormat="1" ht="18" customHeight="1">
      <c r="A38" s="19"/>
      <c r="B38" s="24"/>
      <c r="C38" s="154" t="s">
        <v>63</v>
      </c>
      <c r="D38" s="155"/>
      <c r="E38" s="156" t="s">
        <v>59</v>
      </c>
      <c r="F38" s="157"/>
      <c r="G38" s="158"/>
      <c r="H38" s="152" t="s">
        <v>60</v>
      </c>
      <c r="I38" s="153"/>
      <c r="J38" s="159"/>
      <c r="K38" s="160"/>
      <c r="L38" s="28"/>
      <c r="M38" s="160"/>
      <c r="N38" s="161"/>
      <c r="O38" s="154" t="s">
        <v>63</v>
      </c>
      <c r="P38" s="155"/>
      <c r="Q38" s="156" t="s">
        <v>91</v>
      </c>
      <c r="R38" s="157"/>
      <c r="S38" s="158"/>
      <c r="T38" s="152" t="s">
        <v>84</v>
      </c>
      <c r="U38" s="153"/>
      <c r="V38" s="19"/>
      <c r="W38" s="19"/>
      <c r="X38" s="19"/>
      <c r="Y38" s="19"/>
      <c r="Z38" s="19"/>
      <c r="AA38" s="19"/>
    </row>
    <row r="39" spans="1:27" s="4" customFormat="1" ht="18" customHeight="1">
      <c r="A39" s="19"/>
      <c r="B39" s="24"/>
      <c r="C39" s="154" t="s">
        <v>142</v>
      </c>
      <c r="D39" s="155"/>
      <c r="E39" s="156" t="s">
        <v>61</v>
      </c>
      <c r="F39" s="157"/>
      <c r="G39" s="158"/>
      <c r="H39" s="152" t="s">
        <v>62</v>
      </c>
      <c r="I39" s="153"/>
      <c r="J39" s="159"/>
      <c r="K39" s="160"/>
      <c r="L39" s="28"/>
      <c r="M39" s="160"/>
      <c r="N39" s="161"/>
      <c r="O39" s="154" t="s">
        <v>148</v>
      </c>
      <c r="P39" s="155"/>
      <c r="Q39" s="156" t="s">
        <v>92</v>
      </c>
      <c r="R39" s="157"/>
      <c r="S39" s="158"/>
      <c r="T39" s="152" t="s">
        <v>74</v>
      </c>
      <c r="U39" s="153"/>
      <c r="V39" s="19"/>
      <c r="W39" s="19"/>
      <c r="X39" s="19"/>
      <c r="Y39" s="19"/>
      <c r="Z39" s="19"/>
      <c r="AA39" s="19"/>
    </row>
    <row r="40" spans="1:27" s="4" customFormat="1" ht="18" customHeight="1">
      <c r="A40" s="19"/>
      <c r="B40" s="24"/>
      <c r="C40" s="154" t="s">
        <v>143</v>
      </c>
      <c r="D40" s="155"/>
      <c r="E40" s="156" t="s">
        <v>64</v>
      </c>
      <c r="F40" s="157"/>
      <c r="G40" s="158"/>
      <c r="H40" s="152" t="s">
        <v>65</v>
      </c>
      <c r="I40" s="153"/>
      <c r="J40" s="189"/>
      <c r="K40" s="180"/>
      <c r="L40" s="28"/>
      <c r="M40" s="160"/>
      <c r="N40" s="161"/>
      <c r="O40" s="154" t="s">
        <v>149</v>
      </c>
      <c r="P40" s="155"/>
      <c r="Q40" s="156" t="s">
        <v>93</v>
      </c>
      <c r="R40" s="157"/>
      <c r="S40" s="158"/>
      <c r="T40" s="152" t="s">
        <v>86</v>
      </c>
      <c r="U40" s="153"/>
      <c r="V40" s="19"/>
      <c r="W40" s="19"/>
      <c r="X40" s="19"/>
      <c r="Y40" s="19"/>
      <c r="Z40" s="19"/>
      <c r="AA40" s="19"/>
    </row>
    <row r="41" spans="1:27" s="4" customFormat="1" ht="18" customHeight="1">
      <c r="A41" s="19"/>
      <c r="B41" s="24"/>
      <c r="C41" s="154" t="s">
        <v>142</v>
      </c>
      <c r="D41" s="155"/>
      <c r="E41" s="156" t="s">
        <v>66</v>
      </c>
      <c r="F41" s="157"/>
      <c r="G41" s="158"/>
      <c r="H41" s="152" t="s">
        <v>60</v>
      </c>
      <c r="I41" s="153"/>
      <c r="J41" s="159"/>
      <c r="K41" s="160"/>
      <c r="L41" s="28"/>
      <c r="M41" s="160"/>
      <c r="N41" s="161"/>
      <c r="O41" s="154" t="s">
        <v>150</v>
      </c>
      <c r="P41" s="155"/>
      <c r="Q41" s="156" t="s">
        <v>77</v>
      </c>
      <c r="R41" s="157"/>
      <c r="S41" s="158"/>
      <c r="T41" s="152" t="s">
        <v>87</v>
      </c>
      <c r="U41" s="153"/>
      <c r="V41" s="19"/>
      <c r="W41" s="19"/>
      <c r="X41" s="19"/>
      <c r="Y41" s="19"/>
      <c r="Z41" s="19"/>
      <c r="AA41" s="19"/>
    </row>
    <row r="42" spans="1:27" s="4" customFormat="1" ht="18" customHeight="1">
      <c r="A42" s="19"/>
      <c r="B42" s="19"/>
      <c r="C42" s="154" t="s">
        <v>144</v>
      </c>
      <c r="D42" s="155"/>
      <c r="E42" s="156" t="s">
        <v>67</v>
      </c>
      <c r="F42" s="157"/>
      <c r="G42" s="158"/>
      <c r="H42" s="152" t="s">
        <v>65</v>
      </c>
      <c r="I42" s="153"/>
      <c r="J42" s="24"/>
      <c r="K42" s="24"/>
      <c r="L42" s="38"/>
      <c r="M42" s="200"/>
      <c r="N42" s="201"/>
      <c r="O42" s="154" t="s">
        <v>151</v>
      </c>
      <c r="P42" s="155"/>
      <c r="Q42" s="156" t="s">
        <v>94</v>
      </c>
      <c r="R42" s="157"/>
      <c r="S42" s="158"/>
      <c r="T42" s="152" t="s">
        <v>76</v>
      </c>
      <c r="U42" s="153"/>
      <c r="V42" s="38"/>
      <c r="W42" s="38"/>
      <c r="X42" s="38"/>
      <c r="Y42" s="36"/>
      <c r="Z42" s="36"/>
      <c r="AA42" s="19"/>
    </row>
    <row r="43" spans="1:27" s="4" customFormat="1" ht="18" customHeight="1">
      <c r="A43" s="19"/>
      <c r="B43" s="19"/>
      <c r="C43" s="156">
        <v>30</v>
      </c>
      <c r="D43" s="153"/>
      <c r="E43" s="197" t="s">
        <v>68</v>
      </c>
      <c r="F43" s="198"/>
      <c r="G43" s="199"/>
      <c r="H43" s="152" t="s">
        <v>57</v>
      </c>
      <c r="I43" s="153"/>
      <c r="J43" s="19"/>
      <c r="K43" s="19"/>
      <c r="L43" s="19"/>
      <c r="M43" s="163"/>
      <c r="N43" s="164"/>
      <c r="O43" s="156">
        <v>30</v>
      </c>
      <c r="P43" s="153"/>
      <c r="Q43" s="197" t="s">
        <v>95</v>
      </c>
      <c r="R43" s="198"/>
      <c r="S43" s="199"/>
      <c r="T43" s="152" t="s">
        <v>88</v>
      </c>
      <c r="U43" s="153"/>
      <c r="V43" s="19"/>
      <c r="W43" s="19"/>
      <c r="X43" s="19"/>
      <c r="Y43" s="19"/>
      <c r="Z43" s="19"/>
      <c r="AA43" s="19"/>
    </row>
    <row r="44" spans="1:27" s="4" customFormat="1" ht="18" customHeight="1">
      <c r="A44" s="19"/>
      <c r="B44" s="19"/>
      <c r="C44" s="154" t="s">
        <v>145</v>
      </c>
      <c r="D44" s="155"/>
      <c r="E44" s="156" t="s">
        <v>69</v>
      </c>
      <c r="F44" s="157"/>
      <c r="G44" s="158"/>
      <c r="H44" s="178" t="s">
        <v>62</v>
      </c>
      <c r="I44" s="155"/>
      <c r="J44" s="19"/>
      <c r="K44" s="19"/>
      <c r="L44" s="19"/>
      <c r="M44" s="163"/>
      <c r="N44" s="164"/>
      <c r="O44" s="154" t="s">
        <v>152</v>
      </c>
      <c r="P44" s="155"/>
      <c r="Q44" s="156" t="s">
        <v>96</v>
      </c>
      <c r="R44" s="157"/>
      <c r="S44" s="158"/>
      <c r="T44" s="178" t="s">
        <v>89</v>
      </c>
      <c r="U44" s="155"/>
      <c r="V44" s="19"/>
      <c r="W44" s="19"/>
      <c r="X44" s="19"/>
      <c r="Y44" s="19"/>
      <c r="Z44" s="19"/>
      <c r="AA44" s="19"/>
    </row>
    <row r="45" spans="1:27" s="4" customFormat="1" ht="18" customHeight="1">
      <c r="A45" s="39"/>
      <c r="B45" s="19"/>
      <c r="C45" s="228" t="s">
        <v>146</v>
      </c>
      <c r="D45" s="229"/>
      <c r="E45" s="230" t="s">
        <v>70</v>
      </c>
      <c r="F45" s="231"/>
      <c r="G45" s="232"/>
      <c r="H45" s="233" t="s">
        <v>71</v>
      </c>
      <c r="I45" s="229"/>
      <c r="J45" s="19"/>
      <c r="K45" s="19"/>
      <c r="L45" s="19"/>
      <c r="M45" s="234"/>
      <c r="N45" s="241"/>
      <c r="O45" s="228" t="s">
        <v>153</v>
      </c>
      <c r="P45" s="229"/>
      <c r="Q45" s="230" t="s">
        <v>97</v>
      </c>
      <c r="R45" s="231"/>
      <c r="S45" s="232"/>
      <c r="T45" s="233" t="s">
        <v>85</v>
      </c>
      <c r="U45" s="229"/>
      <c r="V45" s="19"/>
      <c r="W45" s="19"/>
      <c r="X45" s="19"/>
      <c r="Y45" s="19"/>
      <c r="Z45" s="19"/>
      <c r="AA45" s="19"/>
    </row>
    <row r="46" spans="1:27" s="4" customFormat="1" ht="18" customHeight="1">
      <c r="A46" s="39"/>
      <c r="B46" s="19"/>
      <c r="C46" s="36"/>
      <c r="D46" s="36"/>
      <c r="E46" s="208"/>
      <c r="F46" s="208"/>
      <c r="G46" s="208"/>
      <c r="H46" s="32"/>
      <c r="I46" s="32"/>
      <c r="J46" s="19"/>
      <c r="K46" s="19"/>
      <c r="L46" s="19"/>
      <c r="M46" s="28"/>
      <c r="N46" s="28"/>
      <c r="O46" s="36"/>
      <c r="P46" s="36"/>
      <c r="Q46" s="208"/>
      <c r="R46" s="208"/>
      <c r="S46" s="208"/>
      <c r="T46" s="32"/>
      <c r="U46" s="32"/>
      <c r="V46" s="19"/>
      <c r="W46" s="19"/>
      <c r="X46" s="19"/>
      <c r="Y46" s="20"/>
      <c r="Z46" s="19"/>
      <c r="AA46" s="19"/>
    </row>
    <row r="47" spans="1:27" s="4" customFormat="1" ht="18" customHeight="1">
      <c r="A47" s="39"/>
      <c r="B47" s="19"/>
      <c r="C47" s="36"/>
      <c r="D47" s="36"/>
      <c r="E47" s="36"/>
      <c r="F47" s="28"/>
      <c r="G47" s="19"/>
      <c r="H47" s="32"/>
      <c r="I47" s="32"/>
      <c r="J47" s="19"/>
      <c r="K47" s="19"/>
      <c r="L47" s="19"/>
      <c r="M47" s="28"/>
      <c r="N47" s="28"/>
      <c r="O47" s="28"/>
      <c r="P47" s="28"/>
      <c r="Q47" s="28"/>
      <c r="R47" s="28"/>
      <c r="S47" s="28"/>
      <c r="T47" s="19"/>
      <c r="U47" s="19"/>
      <c r="V47" s="19"/>
      <c r="W47" s="19"/>
      <c r="X47" s="19"/>
      <c r="Y47" s="19"/>
      <c r="Z47" s="19"/>
      <c r="AA47" s="19"/>
    </row>
    <row r="48" spans="1:27" s="4" customFormat="1" ht="18" customHeight="1">
      <c r="A48" s="39"/>
      <c r="B48" s="19"/>
      <c r="C48" s="36"/>
      <c r="D48" s="36"/>
      <c r="E48" s="39"/>
      <c r="F48" s="28"/>
      <c r="G48" s="19"/>
      <c r="H48" s="32"/>
      <c r="I48" s="32"/>
      <c r="J48" s="19"/>
      <c r="K48" s="19"/>
      <c r="L48" s="19"/>
      <c r="M48" s="28"/>
      <c r="N48" s="28"/>
      <c r="O48" s="28"/>
      <c r="P48" s="28"/>
      <c r="Q48" s="28"/>
      <c r="R48" s="28"/>
      <c r="S48" s="28"/>
      <c r="T48" s="19"/>
      <c r="U48" s="19"/>
      <c r="V48" s="19"/>
      <c r="W48" s="19"/>
      <c r="X48" s="19"/>
      <c r="Y48" s="19"/>
      <c r="Z48" s="19"/>
      <c r="AA48" s="19"/>
    </row>
    <row r="49" spans="1:34" s="4" customFormat="1" ht="15" customHeight="1">
      <c r="A49" s="19"/>
      <c r="B49" s="39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19"/>
      <c r="U49" s="32"/>
      <c r="V49" s="32"/>
      <c r="W49" s="19"/>
      <c r="X49" s="19"/>
      <c r="Y49" s="19"/>
      <c r="Z49" s="28"/>
      <c r="AA49" s="28"/>
      <c r="AB49" s="26"/>
      <c r="AC49" s="26"/>
      <c r="AD49" s="26"/>
      <c r="AE49" s="26"/>
      <c r="AF49" s="26"/>
    </row>
    <row r="50" spans="1:34" s="4" customFormat="1" ht="15" customHeight="1">
      <c r="A50" s="19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34" s="4" customFormat="1" ht="15" customHeight="1">
      <c r="A51" s="19"/>
      <c r="B51" s="24"/>
      <c r="C51" s="25" t="s">
        <v>72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34" s="4" customFormat="1" ht="13.5" customHeight="1">
      <c r="A52" s="19"/>
      <c r="B52" s="24"/>
      <c r="C52" s="36"/>
      <c r="D52" s="36"/>
      <c r="E52" s="36"/>
      <c r="F52" s="40" t="s">
        <v>134</v>
      </c>
      <c r="G52" s="40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25"/>
      <c r="AA52" s="25"/>
    </row>
    <row r="53" spans="1:34" s="4" customFormat="1" ht="15" customHeight="1">
      <c r="A53" s="19"/>
      <c r="B53" s="24"/>
      <c r="C53" s="36"/>
      <c r="D53" s="36"/>
      <c r="E53" s="36"/>
      <c r="F53" s="40" t="s">
        <v>73</v>
      </c>
      <c r="G53" s="40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25"/>
      <c r="AA53" s="25"/>
      <c r="AH53" s="21"/>
    </row>
    <row r="54" spans="1:34" s="4" customFormat="1" ht="15" customHeight="1">
      <c r="A54" s="41"/>
      <c r="B54" s="24"/>
      <c r="C54" s="36"/>
      <c r="D54" s="36"/>
      <c r="E54" s="36"/>
      <c r="F54" s="40" t="s">
        <v>133</v>
      </c>
      <c r="G54" s="40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25"/>
      <c r="AA54" s="25"/>
      <c r="AB54" s="42"/>
      <c r="AC54" s="42"/>
    </row>
    <row r="55" spans="1:34" s="4" customFormat="1" ht="15" customHeight="1">
      <c r="A55" s="32"/>
      <c r="B55" s="24"/>
      <c r="C55" s="36"/>
      <c r="D55" s="36"/>
      <c r="E55" s="36"/>
      <c r="F55" s="40"/>
      <c r="G55" s="40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25"/>
      <c r="AA55" s="25"/>
      <c r="AB55" s="43"/>
      <c r="AC55" s="43"/>
    </row>
    <row r="56" spans="1:34" ht="13.5" customHeight="1">
      <c r="A56" s="20"/>
      <c r="B56" s="20"/>
      <c r="C56" s="20"/>
      <c r="D56" s="20"/>
      <c r="E56" s="20"/>
      <c r="F56" s="20"/>
      <c r="G56" s="196" t="s">
        <v>199</v>
      </c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20"/>
      <c r="W56" s="20"/>
      <c r="X56" s="20"/>
      <c r="Y56" s="20"/>
      <c r="Z56" s="20"/>
      <c r="AA56" s="20"/>
      <c r="AB56" s="46"/>
      <c r="AC56" s="46"/>
    </row>
    <row r="57" spans="1:34" ht="13.5" customHeight="1">
      <c r="A57" s="20"/>
      <c r="B57" s="20"/>
      <c r="C57" s="20"/>
      <c r="D57" s="20"/>
      <c r="E57" s="20"/>
      <c r="F57" s="20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20"/>
      <c r="W57" s="20"/>
      <c r="X57" s="20"/>
      <c r="Y57" s="20"/>
      <c r="Z57" s="20"/>
      <c r="AA57" s="20"/>
      <c r="AB57" s="46"/>
      <c r="AC57" s="46"/>
    </row>
    <row r="58" spans="1:34">
      <c r="A58" s="20"/>
      <c r="B58" s="20"/>
      <c r="C58" s="20"/>
      <c r="D58" s="20"/>
      <c r="E58" s="20"/>
      <c r="F58" s="20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80"/>
      <c r="W58" s="209"/>
      <c r="X58" s="209"/>
      <c r="Y58" s="209"/>
      <c r="Z58" s="209"/>
      <c r="AA58" s="209"/>
    </row>
    <row r="59" spans="1:34">
      <c r="A59" s="20"/>
      <c r="B59" s="20"/>
      <c r="C59" s="20"/>
      <c r="D59" s="20"/>
      <c r="E59" s="20"/>
      <c r="F59" s="20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22"/>
      <c r="W59" s="23"/>
      <c r="X59" s="23"/>
      <c r="Y59" s="23"/>
      <c r="Z59" s="23"/>
      <c r="AA59" s="23"/>
    </row>
    <row r="60" spans="1:34">
      <c r="A60" s="19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"/>
      <c r="T60" s="25"/>
      <c r="U60" s="25"/>
      <c r="V60" s="180" t="s">
        <v>301</v>
      </c>
      <c r="W60" s="209"/>
      <c r="X60" s="209"/>
      <c r="Y60" s="209"/>
      <c r="Z60" s="209"/>
      <c r="AA60" s="209"/>
    </row>
    <row r="61" spans="1:34">
      <c r="A61" s="19"/>
      <c r="B61" s="2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34">
      <c r="A62" s="19"/>
      <c r="B62" s="194" t="s">
        <v>119</v>
      </c>
      <c r="C62" s="194"/>
      <c r="D62" s="194"/>
      <c r="E62" s="194"/>
      <c r="F62" s="194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34">
      <c r="A63" s="19"/>
      <c r="B63" s="136" t="s">
        <v>234</v>
      </c>
      <c r="C63" s="136"/>
      <c r="D63" s="136"/>
      <c r="E63" s="136"/>
      <c r="F63" s="136"/>
      <c r="G63" s="136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34">
      <c r="A64" s="19"/>
      <c r="B64" s="179" t="s">
        <v>227</v>
      </c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25"/>
    </row>
    <row r="65" spans="1:38">
      <c r="A65" s="19"/>
      <c r="B65" s="240" t="s">
        <v>233</v>
      </c>
      <c r="C65" s="240"/>
      <c r="D65" s="240"/>
      <c r="E65" s="240"/>
      <c r="F65" s="29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38">
      <c r="A66" s="19"/>
      <c r="B66" s="179" t="s">
        <v>232</v>
      </c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25"/>
    </row>
    <row r="67" spans="1:38">
      <c r="A67" s="19"/>
      <c r="B67" s="240" t="s">
        <v>228</v>
      </c>
      <c r="C67" s="240"/>
      <c r="D67" s="240"/>
      <c r="E67" s="240"/>
      <c r="F67" s="240"/>
      <c r="G67" s="240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25"/>
    </row>
    <row r="68" spans="1:38">
      <c r="A68" s="19"/>
      <c r="B68" s="179" t="s">
        <v>225</v>
      </c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25"/>
    </row>
    <row r="69" spans="1:38">
      <c r="A69" s="19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25"/>
    </row>
    <row r="70" spans="1:38">
      <c r="A70" s="19"/>
      <c r="B70" s="139" t="s">
        <v>224</v>
      </c>
      <c r="C70" s="139"/>
      <c r="D70" s="139"/>
      <c r="E70" s="139"/>
      <c r="F70" s="13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5"/>
    </row>
    <row r="71" spans="1:38" ht="25" customHeight="1">
      <c r="A71" s="19"/>
      <c r="B71" s="33" t="s">
        <v>110</v>
      </c>
      <c r="C71" s="172" t="s">
        <v>258</v>
      </c>
      <c r="D71" s="173"/>
      <c r="E71" s="173"/>
      <c r="F71" s="174"/>
      <c r="G71" s="53" t="s">
        <v>111</v>
      </c>
      <c r="H71" s="175" t="s">
        <v>260</v>
      </c>
      <c r="I71" s="176"/>
      <c r="J71" s="176"/>
      <c r="K71" s="177"/>
      <c r="L71" s="53" t="s">
        <v>112</v>
      </c>
      <c r="M71" s="169" t="s">
        <v>261</v>
      </c>
      <c r="N71" s="170"/>
      <c r="O71" s="170"/>
      <c r="P71" s="215"/>
      <c r="Q71" s="54" t="s">
        <v>113</v>
      </c>
      <c r="R71" s="216" t="s">
        <v>263</v>
      </c>
      <c r="S71" s="217"/>
      <c r="T71" s="217"/>
      <c r="U71" s="218"/>
      <c r="V71" s="49" t="s">
        <v>114</v>
      </c>
      <c r="W71" s="169" t="s">
        <v>264</v>
      </c>
      <c r="X71" s="170"/>
      <c r="Y71" s="170"/>
      <c r="Z71" s="171"/>
      <c r="AA71" s="19"/>
    </row>
    <row r="72" spans="1:38" ht="13.5" customHeight="1">
      <c r="A72" s="19"/>
      <c r="B72" s="213" t="s">
        <v>204</v>
      </c>
      <c r="C72" s="213"/>
      <c r="D72" s="213"/>
      <c r="E72" s="213"/>
      <c r="F72" s="213"/>
      <c r="G72" s="112"/>
      <c r="H72" s="105"/>
      <c r="I72" s="105"/>
      <c r="J72" s="105"/>
      <c r="K72" s="105"/>
      <c r="L72" s="35"/>
      <c r="M72" s="104"/>
      <c r="N72" s="104"/>
      <c r="O72" s="104"/>
      <c r="P72" s="104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9"/>
    </row>
    <row r="73" spans="1:38" ht="25" customHeight="1">
      <c r="A73" s="19"/>
      <c r="B73" s="52" t="s">
        <v>115</v>
      </c>
      <c r="C73" s="172" t="s">
        <v>265</v>
      </c>
      <c r="D73" s="173"/>
      <c r="E73" s="173"/>
      <c r="F73" s="174"/>
      <c r="G73" s="51" t="s">
        <v>116</v>
      </c>
      <c r="H73" s="172" t="s">
        <v>267</v>
      </c>
      <c r="I73" s="173"/>
      <c r="J73" s="173"/>
      <c r="K73" s="174"/>
      <c r="L73" s="51" t="s">
        <v>117</v>
      </c>
      <c r="M73" s="172" t="s">
        <v>268</v>
      </c>
      <c r="N73" s="173"/>
      <c r="O73" s="173"/>
      <c r="P73" s="174"/>
      <c r="Q73" s="49" t="s">
        <v>118</v>
      </c>
      <c r="R73" s="175" t="s">
        <v>269</v>
      </c>
      <c r="S73" s="176"/>
      <c r="T73" s="176"/>
      <c r="U73" s="177"/>
      <c r="V73" s="55" t="s">
        <v>98</v>
      </c>
      <c r="W73" s="169" t="s">
        <v>270</v>
      </c>
      <c r="X73" s="170"/>
      <c r="Y73" s="170"/>
      <c r="Z73" s="171"/>
      <c r="AA73" s="19"/>
    </row>
    <row r="74" spans="1:38" ht="2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</row>
    <row r="75" spans="1:38" ht="25" customHeight="1">
      <c r="A75" s="20"/>
      <c r="B75" s="24"/>
      <c r="C75" s="28" t="s">
        <v>239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30"/>
    </row>
    <row r="76" spans="1:38" ht="13.5" customHeight="1">
      <c r="A76" s="19"/>
      <c r="B76" s="24"/>
      <c r="C76" s="25"/>
      <c r="D76" s="25"/>
      <c r="E76" s="25"/>
      <c r="F76" s="25"/>
      <c r="G76" s="25"/>
      <c r="H76" s="25"/>
      <c r="I76" s="25"/>
      <c r="J76" s="25"/>
      <c r="K76" s="25"/>
      <c r="L76" s="212"/>
      <c r="M76" s="212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38" ht="15" customHeight="1">
      <c r="A77" s="19"/>
      <c r="B77" s="24"/>
      <c r="C77" s="212"/>
      <c r="D77" s="212"/>
      <c r="E77" s="212"/>
      <c r="F77" s="212"/>
      <c r="G77" s="212"/>
      <c r="H77" s="212"/>
      <c r="I77" s="212"/>
      <c r="J77" s="212"/>
      <c r="K77" s="214"/>
      <c r="L77" s="214"/>
      <c r="M77" s="214"/>
      <c r="N77" s="214"/>
      <c r="O77" s="194"/>
      <c r="P77" s="194"/>
      <c r="Q77" s="194"/>
      <c r="R77" s="194"/>
      <c r="S77" s="194"/>
      <c r="T77" s="194"/>
      <c r="U77" s="194"/>
      <c r="V77" s="194"/>
      <c r="W77" s="28"/>
      <c r="X77" s="28"/>
      <c r="Y77" s="28"/>
      <c r="Z77" s="28"/>
      <c r="AA77" s="25"/>
    </row>
    <row r="78" spans="1:38" ht="19.5" customHeight="1">
      <c r="A78" s="19"/>
      <c r="B78" s="29"/>
      <c r="C78" s="193" t="s">
        <v>202</v>
      </c>
      <c r="D78" s="170"/>
      <c r="E78" s="170"/>
      <c r="F78" s="170"/>
      <c r="G78" s="170"/>
      <c r="H78" s="170"/>
      <c r="I78" s="170"/>
      <c r="J78" s="171"/>
      <c r="K78" s="28"/>
      <c r="L78" s="28"/>
      <c r="M78" s="28"/>
      <c r="N78" s="47"/>
      <c r="O78" s="210" t="s">
        <v>203</v>
      </c>
      <c r="P78" s="194"/>
      <c r="Q78" s="194"/>
      <c r="R78" s="194"/>
      <c r="S78" s="194"/>
      <c r="T78" s="194"/>
      <c r="U78" s="194"/>
      <c r="V78" s="211"/>
      <c r="W78" s="28"/>
      <c r="X78" s="28"/>
      <c r="Y78" s="28"/>
      <c r="Z78" s="28"/>
      <c r="AA78" s="25"/>
    </row>
    <row r="79" spans="1:38" ht="19.5" customHeight="1">
      <c r="A79" s="19"/>
      <c r="B79" s="29"/>
      <c r="C79" s="31" t="s">
        <v>154</v>
      </c>
      <c r="D79" s="202" t="s">
        <v>271</v>
      </c>
      <c r="E79" s="203"/>
      <c r="F79" s="203"/>
      <c r="G79" s="203"/>
      <c r="H79" s="203"/>
      <c r="I79" s="203"/>
      <c r="J79" s="204"/>
      <c r="K79" s="28"/>
      <c r="L79" s="28"/>
      <c r="M79" s="28"/>
      <c r="N79" s="29"/>
      <c r="O79" s="31" t="s">
        <v>159</v>
      </c>
      <c r="P79" s="202" t="s">
        <v>273</v>
      </c>
      <c r="Q79" s="203"/>
      <c r="R79" s="203"/>
      <c r="S79" s="203"/>
      <c r="T79" s="203"/>
      <c r="U79" s="203"/>
      <c r="V79" s="204"/>
      <c r="W79" s="28"/>
      <c r="X79" s="28"/>
      <c r="Y79" s="28"/>
      <c r="Z79" s="28"/>
      <c r="AA79" s="25"/>
    </row>
    <row r="80" spans="1:38" ht="19.5" customHeight="1">
      <c r="A80" s="19"/>
      <c r="B80" s="24"/>
      <c r="C80" s="33" t="s">
        <v>155</v>
      </c>
      <c r="D80" s="202" t="s">
        <v>259</v>
      </c>
      <c r="E80" s="203"/>
      <c r="F80" s="203"/>
      <c r="G80" s="203"/>
      <c r="H80" s="203"/>
      <c r="I80" s="203"/>
      <c r="J80" s="204"/>
      <c r="K80" s="28"/>
      <c r="L80" s="28"/>
      <c r="M80" s="28"/>
      <c r="N80" s="25"/>
      <c r="O80" s="33" t="s">
        <v>160</v>
      </c>
      <c r="P80" s="202" t="s">
        <v>267</v>
      </c>
      <c r="Q80" s="203"/>
      <c r="R80" s="203"/>
      <c r="S80" s="203"/>
      <c r="T80" s="203"/>
      <c r="U80" s="203"/>
      <c r="V80" s="204"/>
      <c r="W80" s="28"/>
      <c r="X80" s="28"/>
      <c r="Y80" s="28"/>
      <c r="Z80" s="28"/>
      <c r="AA80" s="25"/>
      <c r="AL80" s="26"/>
    </row>
    <row r="81" spans="1:37" ht="19.5" customHeight="1">
      <c r="A81" s="19"/>
      <c r="B81" s="24"/>
      <c r="C81" s="33" t="s">
        <v>156</v>
      </c>
      <c r="D81" s="202" t="s">
        <v>272</v>
      </c>
      <c r="E81" s="203"/>
      <c r="F81" s="203"/>
      <c r="G81" s="203"/>
      <c r="H81" s="203"/>
      <c r="I81" s="203"/>
      <c r="J81" s="204"/>
      <c r="K81" s="28"/>
      <c r="L81" s="28"/>
      <c r="M81" s="28"/>
      <c r="N81" s="25"/>
      <c r="O81" s="33" t="s">
        <v>161</v>
      </c>
      <c r="P81" s="202" t="s">
        <v>268</v>
      </c>
      <c r="Q81" s="203"/>
      <c r="R81" s="203"/>
      <c r="S81" s="203"/>
      <c r="T81" s="203"/>
      <c r="U81" s="203"/>
      <c r="V81" s="204"/>
      <c r="W81" s="28"/>
      <c r="X81" s="28"/>
      <c r="Y81" s="28"/>
      <c r="Z81" s="28"/>
      <c r="AA81" s="25"/>
    </row>
    <row r="82" spans="1:37" ht="19.5" customHeight="1">
      <c r="A82" s="19"/>
      <c r="B82" s="24"/>
      <c r="C82" s="33" t="s">
        <v>157</v>
      </c>
      <c r="D82" s="205" t="s">
        <v>262</v>
      </c>
      <c r="E82" s="206"/>
      <c r="F82" s="206"/>
      <c r="G82" s="206"/>
      <c r="H82" s="206"/>
      <c r="I82" s="206"/>
      <c r="J82" s="207"/>
      <c r="K82" s="28"/>
      <c r="L82" s="28"/>
      <c r="M82" s="28"/>
      <c r="N82" s="25"/>
      <c r="O82" s="33" t="s">
        <v>162</v>
      </c>
      <c r="P82" s="202" t="s">
        <v>269</v>
      </c>
      <c r="Q82" s="203"/>
      <c r="R82" s="203"/>
      <c r="S82" s="203"/>
      <c r="T82" s="203"/>
      <c r="U82" s="203"/>
      <c r="V82" s="204"/>
      <c r="W82" s="28"/>
      <c r="X82" s="28"/>
      <c r="Y82" s="28"/>
      <c r="Z82" s="28"/>
      <c r="AA82" s="25"/>
    </row>
    <row r="83" spans="1:37" ht="19.5" customHeight="1">
      <c r="A83" s="19"/>
      <c r="B83" s="34"/>
      <c r="C83" s="35" t="s">
        <v>158</v>
      </c>
      <c r="D83" s="202" t="s">
        <v>264</v>
      </c>
      <c r="E83" s="203"/>
      <c r="F83" s="203"/>
      <c r="G83" s="203"/>
      <c r="H83" s="203"/>
      <c r="I83" s="203"/>
      <c r="J83" s="204"/>
      <c r="K83" s="28"/>
      <c r="L83" s="28"/>
      <c r="M83" s="28"/>
      <c r="N83" s="25"/>
      <c r="O83" s="33" t="s">
        <v>58</v>
      </c>
      <c r="P83" s="202" t="s">
        <v>270</v>
      </c>
      <c r="Q83" s="203"/>
      <c r="R83" s="203"/>
      <c r="S83" s="203"/>
      <c r="T83" s="203"/>
      <c r="U83" s="203"/>
      <c r="V83" s="204"/>
      <c r="W83" s="28"/>
      <c r="X83" s="28"/>
      <c r="Y83" s="28"/>
      <c r="Z83" s="28"/>
      <c r="AA83" s="25"/>
    </row>
    <row r="84" spans="1:37" ht="20" customHeight="1">
      <c r="A84" s="19"/>
      <c r="B84" s="24"/>
      <c r="C84" s="29"/>
      <c r="D84" s="212"/>
      <c r="E84" s="212"/>
      <c r="F84" s="212"/>
      <c r="G84" s="212"/>
      <c r="H84" s="212"/>
      <c r="I84" s="212"/>
      <c r="J84" s="212"/>
      <c r="K84" s="25"/>
      <c r="L84" s="25"/>
      <c r="M84" s="25"/>
      <c r="N84" s="25"/>
      <c r="O84" s="25"/>
      <c r="P84" s="25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5"/>
    </row>
    <row r="85" spans="1:37" ht="20" customHeight="1">
      <c r="A85" s="19"/>
      <c r="B85" s="24"/>
      <c r="C85" s="29"/>
      <c r="D85" s="29"/>
      <c r="E85" s="29"/>
      <c r="F85" s="29"/>
      <c r="G85" s="29"/>
      <c r="H85" s="29"/>
      <c r="I85" s="25"/>
      <c r="J85" s="25"/>
      <c r="K85" s="25"/>
      <c r="L85" s="25"/>
      <c r="M85" s="25"/>
      <c r="N85" s="25"/>
      <c r="O85" s="25"/>
      <c r="P85" s="25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5"/>
    </row>
    <row r="86" spans="1:37" ht="20" customHeight="1">
      <c r="A86" s="19"/>
      <c r="B86" s="24"/>
      <c r="C86" s="235"/>
      <c r="D86" s="235"/>
      <c r="E86" s="235"/>
      <c r="F86" s="235"/>
      <c r="G86" s="235"/>
      <c r="H86" s="235"/>
      <c r="I86" s="235"/>
      <c r="J86" s="25"/>
      <c r="K86" s="25"/>
      <c r="L86" s="25"/>
      <c r="M86" s="45"/>
      <c r="N86" s="45"/>
      <c r="O86" s="235"/>
      <c r="P86" s="235"/>
      <c r="Q86" s="235"/>
      <c r="R86" s="235"/>
      <c r="S86" s="235"/>
      <c r="T86" s="235"/>
      <c r="U86" s="235"/>
      <c r="V86" s="28"/>
      <c r="W86" s="28"/>
      <c r="X86" s="28"/>
      <c r="Y86" s="28"/>
      <c r="Z86" s="28"/>
      <c r="AA86" s="25"/>
    </row>
    <row r="87" spans="1:37" ht="18" customHeight="1">
      <c r="A87" s="19"/>
      <c r="B87" s="24"/>
      <c r="C87" s="36"/>
      <c r="D87" s="36"/>
      <c r="E87" s="139" t="s">
        <v>360</v>
      </c>
      <c r="F87" s="139"/>
      <c r="G87" s="139"/>
      <c r="H87" s="36"/>
      <c r="I87" s="36"/>
      <c r="J87" s="36"/>
      <c r="K87" s="36"/>
      <c r="L87" s="36"/>
      <c r="M87" s="36"/>
      <c r="N87" s="36"/>
      <c r="O87" s="36"/>
      <c r="P87" s="36"/>
      <c r="Q87" s="139" t="s">
        <v>360</v>
      </c>
      <c r="R87" s="139"/>
      <c r="S87" s="139"/>
      <c r="T87" s="36"/>
      <c r="U87" s="36"/>
      <c r="V87" s="37"/>
      <c r="W87" s="37"/>
      <c r="X87" s="37"/>
      <c r="Y87" s="36"/>
      <c r="Z87" s="36"/>
      <c r="AA87" s="25"/>
    </row>
    <row r="88" spans="1:37" ht="18" customHeight="1">
      <c r="A88" s="19"/>
      <c r="B88" s="24"/>
      <c r="C88" s="222" t="s">
        <v>51</v>
      </c>
      <c r="D88" s="223"/>
      <c r="E88" s="222" t="s">
        <v>52</v>
      </c>
      <c r="F88" s="223"/>
      <c r="G88" s="223"/>
      <c r="H88" s="223" t="s">
        <v>53</v>
      </c>
      <c r="I88" s="236"/>
      <c r="J88" s="163"/>
      <c r="K88" s="163"/>
      <c r="L88" s="28"/>
      <c r="M88" s="163"/>
      <c r="N88" s="163"/>
      <c r="O88" s="222" t="s">
        <v>51</v>
      </c>
      <c r="P88" s="223"/>
      <c r="Q88" s="222" t="s">
        <v>52</v>
      </c>
      <c r="R88" s="223"/>
      <c r="S88" s="223"/>
      <c r="T88" s="223" t="s">
        <v>53</v>
      </c>
      <c r="U88" s="236"/>
      <c r="V88" s="19"/>
      <c r="W88" s="19"/>
      <c r="X88" s="19"/>
      <c r="Y88" s="19"/>
      <c r="Z88" s="19"/>
      <c r="AA88" s="19"/>
    </row>
    <row r="89" spans="1:37" ht="18" customHeight="1">
      <c r="A89" s="19"/>
      <c r="B89" s="24"/>
      <c r="C89" s="184" t="s">
        <v>140</v>
      </c>
      <c r="D89" s="185"/>
      <c r="E89" s="224" t="s">
        <v>163</v>
      </c>
      <c r="F89" s="225"/>
      <c r="G89" s="225"/>
      <c r="H89" s="225" t="s">
        <v>164</v>
      </c>
      <c r="I89" s="226"/>
      <c r="J89" s="180"/>
      <c r="K89" s="180"/>
      <c r="L89" s="28"/>
      <c r="M89" s="160"/>
      <c r="N89" s="160"/>
      <c r="O89" s="184" t="s">
        <v>140</v>
      </c>
      <c r="P89" s="185"/>
      <c r="Q89" s="224" t="s">
        <v>181</v>
      </c>
      <c r="R89" s="225"/>
      <c r="S89" s="225"/>
      <c r="T89" s="225" t="s">
        <v>191</v>
      </c>
      <c r="U89" s="226"/>
      <c r="V89" s="19"/>
      <c r="W89" s="19"/>
      <c r="X89" s="19"/>
      <c r="Y89" s="19"/>
      <c r="Z89" s="19"/>
      <c r="AA89" s="19"/>
    </row>
    <row r="90" spans="1:37" ht="18" customHeight="1">
      <c r="A90" s="19"/>
      <c r="B90" s="24"/>
      <c r="C90" s="154" t="s">
        <v>141</v>
      </c>
      <c r="D90" s="155"/>
      <c r="E90" s="224" t="s">
        <v>166</v>
      </c>
      <c r="F90" s="225"/>
      <c r="G90" s="225"/>
      <c r="H90" s="220" t="s">
        <v>165</v>
      </c>
      <c r="I90" s="221"/>
      <c r="J90" s="160"/>
      <c r="K90" s="160"/>
      <c r="L90" s="28"/>
      <c r="M90" s="160"/>
      <c r="N90" s="160"/>
      <c r="O90" s="154" t="s">
        <v>141</v>
      </c>
      <c r="P90" s="155"/>
      <c r="Q90" s="224" t="s">
        <v>182</v>
      </c>
      <c r="R90" s="225"/>
      <c r="S90" s="225"/>
      <c r="T90" s="220" t="s">
        <v>192</v>
      </c>
      <c r="U90" s="221"/>
      <c r="V90" s="19"/>
      <c r="W90" s="19"/>
      <c r="X90" s="19"/>
      <c r="Y90" s="19"/>
      <c r="Z90" s="19"/>
      <c r="AA90" s="19"/>
    </row>
    <row r="91" spans="1:37" ht="18" customHeight="1">
      <c r="A91" s="19"/>
      <c r="B91" s="24"/>
      <c r="C91" s="154" t="s">
        <v>63</v>
      </c>
      <c r="D91" s="155"/>
      <c r="E91" s="219" t="s">
        <v>167</v>
      </c>
      <c r="F91" s="220"/>
      <c r="G91" s="220"/>
      <c r="H91" s="220" t="s">
        <v>168</v>
      </c>
      <c r="I91" s="221"/>
      <c r="J91" s="160"/>
      <c r="K91" s="160"/>
      <c r="L91" s="28"/>
      <c r="M91" s="160"/>
      <c r="N91" s="160"/>
      <c r="O91" s="154" t="s">
        <v>63</v>
      </c>
      <c r="P91" s="155"/>
      <c r="Q91" s="219" t="s">
        <v>183</v>
      </c>
      <c r="R91" s="220"/>
      <c r="S91" s="220"/>
      <c r="T91" s="220" t="s">
        <v>193</v>
      </c>
      <c r="U91" s="221"/>
      <c r="V91" s="19"/>
      <c r="W91" s="19"/>
      <c r="X91" s="19"/>
      <c r="Y91" s="19"/>
      <c r="Z91" s="19"/>
      <c r="AA91" s="19"/>
    </row>
    <row r="92" spans="1:37" ht="18" customHeight="1">
      <c r="A92" s="19"/>
      <c r="B92" s="24"/>
      <c r="C92" s="154" t="s">
        <v>142</v>
      </c>
      <c r="D92" s="155"/>
      <c r="E92" s="219" t="s">
        <v>169</v>
      </c>
      <c r="F92" s="220"/>
      <c r="G92" s="220"/>
      <c r="H92" s="220" t="s">
        <v>170</v>
      </c>
      <c r="I92" s="221"/>
      <c r="J92" s="160"/>
      <c r="K92" s="160"/>
      <c r="L92" s="28"/>
      <c r="M92" s="160"/>
      <c r="N92" s="160"/>
      <c r="O92" s="154" t="s">
        <v>142</v>
      </c>
      <c r="P92" s="155"/>
      <c r="Q92" s="219" t="s">
        <v>184</v>
      </c>
      <c r="R92" s="220"/>
      <c r="S92" s="220"/>
      <c r="T92" s="220" t="s">
        <v>194</v>
      </c>
      <c r="U92" s="221"/>
      <c r="V92" s="19"/>
      <c r="W92" s="19"/>
      <c r="X92" s="19"/>
      <c r="Y92" s="19"/>
      <c r="Z92" s="19"/>
      <c r="AA92" s="19"/>
    </row>
    <row r="93" spans="1:37" ht="18" customHeight="1">
      <c r="A93" s="19"/>
      <c r="B93" s="24"/>
      <c r="C93" s="154" t="s">
        <v>143</v>
      </c>
      <c r="D93" s="155"/>
      <c r="E93" s="219" t="s">
        <v>175</v>
      </c>
      <c r="F93" s="220"/>
      <c r="G93" s="220"/>
      <c r="H93" s="220" t="s">
        <v>171</v>
      </c>
      <c r="I93" s="221"/>
      <c r="J93" s="180"/>
      <c r="K93" s="180"/>
      <c r="L93" s="28"/>
      <c r="M93" s="160"/>
      <c r="N93" s="160"/>
      <c r="O93" s="154" t="s">
        <v>143</v>
      </c>
      <c r="P93" s="155"/>
      <c r="Q93" s="219" t="s">
        <v>185</v>
      </c>
      <c r="R93" s="220"/>
      <c r="S93" s="220"/>
      <c r="T93" s="220" t="s">
        <v>195</v>
      </c>
      <c r="U93" s="221"/>
      <c r="V93" s="19"/>
      <c r="W93" s="19"/>
      <c r="X93" s="19"/>
      <c r="Y93" s="19"/>
      <c r="Z93" s="19"/>
      <c r="AA93" s="19"/>
    </row>
    <row r="94" spans="1:37" ht="18" customHeight="1">
      <c r="A94" s="19"/>
      <c r="B94" s="24"/>
      <c r="C94" s="154" t="s">
        <v>142</v>
      </c>
      <c r="D94" s="155"/>
      <c r="E94" s="219" t="s">
        <v>176</v>
      </c>
      <c r="F94" s="220"/>
      <c r="G94" s="220"/>
      <c r="H94" s="220" t="s">
        <v>172</v>
      </c>
      <c r="I94" s="221"/>
      <c r="J94" s="160"/>
      <c r="K94" s="160"/>
      <c r="L94" s="28"/>
      <c r="M94" s="160"/>
      <c r="N94" s="160"/>
      <c r="O94" s="154" t="s">
        <v>142</v>
      </c>
      <c r="P94" s="155"/>
      <c r="Q94" s="219" t="s">
        <v>186</v>
      </c>
      <c r="R94" s="220"/>
      <c r="S94" s="220"/>
      <c r="T94" s="220" t="s">
        <v>196</v>
      </c>
      <c r="U94" s="221"/>
      <c r="V94" s="19"/>
      <c r="W94" s="19"/>
      <c r="X94" s="19"/>
      <c r="Y94" s="19"/>
      <c r="Z94" s="19"/>
      <c r="AA94" s="19"/>
    </row>
    <row r="95" spans="1:37" ht="18" customHeight="1">
      <c r="A95" s="19"/>
      <c r="B95" s="19"/>
      <c r="C95" s="154" t="s">
        <v>144</v>
      </c>
      <c r="D95" s="155"/>
      <c r="E95" s="156" t="s">
        <v>177</v>
      </c>
      <c r="F95" s="157"/>
      <c r="G95" s="158"/>
      <c r="H95" s="152" t="s">
        <v>171</v>
      </c>
      <c r="I95" s="153"/>
      <c r="J95" s="24"/>
      <c r="K95" s="24"/>
      <c r="L95" s="38"/>
      <c r="M95" s="200"/>
      <c r="N95" s="200"/>
      <c r="O95" s="154" t="s">
        <v>144</v>
      </c>
      <c r="P95" s="155"/>
      <c r="Q95" s="156" t="s">
        <v>187</v>
      </c>
      <c r="R95" s="157"/>
      <c r="S95" s="158"/>
      <c r="T95" s="152" t="s">
        <v>195</v>
      </c>
      <c r="U95" s="153"/>
      <c r="V95" s="38"/>
      <c r="W95" s="38"/>
      <c r="X95" s="38"/>
      <c r="Y95" s="36"/>
      <c r="Z95" s="36"/>
      <c r="AA95" s="19"/>
    </row>
    <row r="96" spans="1:37" ht="18" customHeight="1">
      <c r="A96" s="19"/>
      <c r="B96" s="19"/>
      <c r="C96" s="156">
        <v>30</v>
      </c>
      <c r="D96" s="153"/>
      <c r="E96" s="197" t="s">
        <v>178</v>
      </c>
      <c r="F96" s="198"/>
      <c r="G96" s="199"/>
      <c r="H96" s="152" t="s">
        <v>173</v>
      </c>
      <c r="I96" s="153"/>
      <c r="J96" s="19"/>
      <c r="K96" s="19"/>
      <c r="L96" s="19"/>
      <c r="M96" s="163"/>
      <c r="N96" s="163"/>
      <c r="O96" s="156">
        <v>30</v>
      </c>
      <c r="P96" s="153"/>
      <c r="Q96" s="197" t="s">
        <v>188</v>
      </c>
      <c r="R96" s="198"/>
      <c r="S96" s="199"/>
      <c r="T96" s="152" t="s">
        <v>192</v>
      </c>
      <c r="U96" s="153"/>
      <c r="V96" s="19"/>
      <c r="W96" s="19"/>
      <c r="X96" s="19"/>
      <c r="Y96" s="19"/>
      <c r="Z96" s="19"/>
      <c r="AA96" s="19"/>
      <c r="AK96" s="44"/>
    </row>
    <row r="97" spans="1:27" ht="18" customHeight="1">
      <c r="A97" s="19"/>
      <c r="B97" s="19"/>
      <c r="C97" s="154" t="s">
        <v>145</v>
      </c>
      <c r="D97" s="155"/>
      <c r="E97" s="156" t="s">
        <v>179</v>
      </c>
      <c r="F97" s="157"/>
      <c r="G97" s="158"/>
      <c r="H97" s="178" t="s">
        <v>174</v>
      </c>
      <c r="I97" s="155"/>
      <c r="J97" s="19"/>
      <c r="K97" s="19"/>
      <c r="L97" s="19"/>
      <c r="M97" s="163"/>
      <c r="N97" s="163"/>
      <c r="O97" s="154" t="s">
        <v>145</v>
      </c>
      <c r="P97" s="155"/>
      <c r="Q97" s="156" t="s">
        <v>189</v>
      </c>
      <c r="R97" s="157"/>
      <c r="S97" s="158"/>
      <c r="T97" s="178" t="s">
        <v>197</v>
      </c>
      <c r="U97" s="155"/>
      <c r="V97" s="19"/>
      <c r="W97" s="19"/>
      <c r="X97" s="19"/>
      <c r="Y97" s="19"/>
      <c r="Z97" s="19"/>
      <c r="AA97" s="19"/>
    </row>
    <row r="98" spans="1:27" ht="18" customHeight="1">
      <c r="A98" s="39"/>
      <c r="B98" s="19"/>
      <c r="C98" s="228" t="s">
        <v>146</v>
      </c>
      <c r="D98" s="229"/>
      <c r="E98" s="230" t="s">
        <v>180</v>
      </c>
      <c r="F98" s="231"/>
      <c r="G98" s="232"/>
      <c r="H98" s="233" t="s">
        <v>164</v>
      </c>
      <c r="I98" s="229"/>
      <c r="J98" s="19"/>
      <c r="K98" s="19"/>
      <c r="L98" s="19"/>
      <c r="M98" s="234"/>
      <c r="N98" s="163"/>
      <c r="O98" s="228" t="s">
        <v>146</v>
      </c>
      <c r="P98" s="229"/>
      <c r="Q98" s="230" t="s">
        <v>190</v>
      </c>
      <c r="R98" s="231"/>
      <c r="S98" s="232"/>
      <c r="T98" s="233" t="s">
        <v>198</v>
      </c>
      <c r="U98" s="229"/>
      <c r="V98" s="19"/>
      <c r="W98" s="19"/>
      <c r="X98" s="19"/>
      <c r="Y98" s="19"/>
      <c r="Z98" s="19"/>
      <c r="AA98" s="19"/>
    </row>
    <row r="99" spans="1:27" ht="18" customHeight="1">
      <c r="A99" s="39"/>
      <c r="B99" s="19"/>
      <c r="C99" s="36"/>
      <c r="D99" s="36"/>
      <c r="E99" s="208"/>
      <c r="F99" s="227"/>
      <c r="G99" s="227"/>
      <c r="H99" s="32"/>
      <c r="I99" s="32"/>
      <c r="J99" s="19"/>
      <c r="K99" s="19"/>
      <c r="L99" s="19"/>
      <c r="M99" s="28"/>
      <c r="N99" s="28"/>
      <c r="O99" s="36"/>
      <c r="P99" s="36"/>
      <c r="Q99" s="208"/>
      <c r="R99" s="227"/>
      <c r="S99" s="227"/>
      <c r="T99" s="32"/>
      <c r="U99" s="32"/>
      <c r="V99" s="19"/>
      <c r="W99" s="19"/>
      <c r="X99" s="19"/>
      <c r="Y99" s="20"/>
      <c r="Z99" s="19"/>
      <c r="AA99" s="19"/>
    </row>
    <row r="100" spans="1:27" ht="18" customHeight="1">
      <c r="A100" s="39"/>
      <c r="B100" s="19"/>
      <c r="C100" s="36"/>
      <c r="D100" s="36"/>
      <c r="E100" s="36"/>
      <c r="F100" s="28"/>
      <c r="G100" s="19"/>
      <c r="H100" s="32"/>
      <c r="I100" s="32"/>
      <c r="J100" s="19"/>
      <c r="K100" s="19"/>
      <c r="L100" s="19"/>
      <c r="M100" s="28"/>
      <c r="N100" s="28"/>
      <c r="O100" s="28"/>
      <c r="P100" s="28"/>
      <c r="Q100" s="28"/>
      <c r="R100" s="28"/>
      <c r="S100" s="28"/>
      <c r="T100" s="19"/>
      <c r="U100" s="19"/>
      <c r="V100" s="19"/>
      <c r="W100" s="19"/>
      <c r="X100" s="19"/>
      <c r="Y100" s="19"/>
      <c r="Z100" s="19"/>
      <c r="AA100" s="19"/>
    </row>
    <row r="101" spans="1:27">
      <c r="A101" s="39"/>
      <c r="B101" s="19"/>
      <c r="C101" s="36"/>
      <c r="D101" s="36"/>
      <c r="E101" s="36"/>
      <c r="F101" s="28"/>
      <c r="G101" s="19"/>
      <c r="H101" s="32"/>
      <c r="I101" s="32"/>
      <c r="J101" s="19"/>
      <c r="K101" s="19"/>
      <c r="L101" s="19"/>
      <c r="M101" s="28"/>
      <c r="N101" s="28"/>
      <c r="O101" s="28"/>
      <c r="P101" s="28"/>
      <c r="Q101" s="28"/>
      <c r="R101" s="28"/>
      <c r="S101" s="28"/>
      <c r="T101" s="19"/>
      <c r="U101" s="19"/>
      <c r="V101" s="19"/>
      <c r="W101" s="19"/>
      <c r="X101" s="19"/>
      <c r="Y101" s="19"/>
      <c r="Z101" s="19"/>
      <c r="AA101" s="19"/>
    </row>
    <row r="102" spans="1:27">
      <c r="A102" s="19"/>
      <c r="B102" s="39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19"/>
      <c r="U102" s="32"/>
      <c r="V102" s="32"/>
      <c r="W102" s="19"/>
      <c r="X102" s="19"/>
      <c r="Y102" s="19"/>
      <c r="Z102" s="28"/>
      <c r="AA102" s="28"/>
    </row>
    <row r="103" spans="1:27">
      <c r="A103" s="19"/>
      <c r="B103" s="2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1:27">
      <c r="A104" s="19"/>
      <c r="B104" s="24"/>
      <c r="C104" s="25" t="s">
        <v>72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</row>
    <row r="105" spans="1:27">
      <c r="A105" s="19"/>
      <c r="B105" s="24"/>
      <c r="C105" s="36"/>
      <c r="D105" s="36"/>
      <c r="E105" s="36"/>
      <c r="F105" s="40" t="s">
        <v>134</v>
      </c>
      <c r="G105" s="40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25"/>
      <c r="AA105" s="25"/>
    </row>
    <row r="106" spans="1:27">
      <c r="A106" s="19"/>
      <c r="B106" s="24"/>
      <c r="C106" s="36"/>
      <c r="D106" s="36"/>
      <c r="E106" s="36"/>
      <c r="F106" s="40" t="s">
        <v>73</v>
      </c>
      <c r="G106" s="40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25"/>
      <c r="AA106" s="25"/>
    </row>
    <row r="107" spans="1:27">
      <c r="A107" s="41"/>
      <c r="B107" s="24"/>
      <c r="C107" s="36"/>
      <c r="D107" s="36"/>
      <c r="E107" s="36"/>
      <c r="F107" s="40" t="s">
        <v>133</v>
      </c>
      <c r="G107" s="40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25"/>
      <c r="AA107" s="25"/>
    </row>
    <row r="108" spans="1:27">
      <c r="A108" s="32"/>
      <c r="B108" s="24"/>
      <c r="C108" s="36"/>
      <c r="D108" s="36"/>
      <c r="E108" s="36"/>
      <c r="F108" s="40"/>
      <c r="G108" s="40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25"/>
      <c r="AA108" s="25"/>
    </row>
  </sheetData>
  <mergeCells count="258">
    <mergeCell ref="B14:Z14"/>
    <mergeCell ref="B63:G63"/>
    <mergeCell ref="B67:G67"/>
    <mergeCell ref="B64:Z64"/>
    <mergeCell ref="B66:Z66"/>
    <mergeCell ref="G56:U59"/>
    <mergeCell ref="O43:P43"/>
    <mergeCell ref="Q43:S43"/>
    <mergeCell ref="T43:U43"/>
    <mergeCell ref="O44:P44"/>
    <mergeCell ref="Q44:S44"/>
    <mergeCell ref="T45:U45"/>
    <mergeCell ref="Q46:S46"/>
    <mergeCell ref="C45:D45"/>
    <mergeCell ref="E45:G45"/>
    <mergeCell ref="H45:I45"/>
    <mergeCell ref="M45:N45"/>
    <mergeCell ref="O45:P45"/>
    <mergeCell ref="Q45:S45"/>
    <mergeCell ref="T42:U42"/>
    <mergeCell ref="Q36:S36"/>
    <mergeCell ref="B65:E65"/>
    <mergeCell ref="B16:F16"/>
    <mergeCell ref="B10:Z10"/>
    <mergeCell ref="B15:Z15"/>
    <mergeCell ref="C24:J24"/>
    <mergeCell ref="O24:V24"/>
    <mergeCell ref="E34:G34"/>
    <mergeCell ref="Q34:S34"/>
    <mergeCell ref="H17:K17"/>
    <mergeCell ref="M17:P17"/>
    <mergeCell ref="H19:K19"/>
    <mergeCell ref="M19:P19"/>
    <mergeCell ref="O33:U33"/>
    <mergeCell ref="D30:J30"/>
    <mergeCell ref="P30:V30"/>
    <mergeCell ref="D31:J31"/>
    <mergeCell ref="C33:I33"/>
    <mergeCell ref="D27:J27"/>
    <mergeCell ref="P27:V27"/>
    <mergeCell ref="D28:J28"/>
    <mergeCell ref="P28:V28"/>
    <mergeCell ref="D29:J29"/>
    <mergeCell ref="P29:V29"/>
    <mergeCell ref="C20:F20"/>
    <mergeCell ref="B12:Z12"/>
    <mergeCell ref="B13:G13"/>
    <mergeCell ref="O98:P98"/>
    <mergeCell ref="Q98:S98"/>
    <mergeCell ref="T98:U98"/>
    <mergeCell ref="Q99:S99"/>
    <mergeCell ref="Q87:S87"/>
    <mergeCell ref="E87:G87"/>
    <mergeCell ref="M96:N96"/>
    <mergeCell ref="O96:P96"/>
    <mergeCell ref="Q96:S96"/>
    <mergeCell ref="T96:U96"/>
    <mergeCell ref="M97:N97"/>
    <mergeCell ref="O97:P97"/>
    <mergeCell ref="Q97:S97"/>
    <mergeCell ref="T97:U97"/>
    <mergeCell ref="M94:N94"/>
    <mergeCell ref="O94:P94"/>
    <mergeCell ref="Q94:S94"/>
    <mergeCell ref="T94:U94"/>
    <mergeCell ref="M95:N95"/>
    <mergeCell ref="O95:P95"/>
    <mergeCell ref="Q95:S95"/>
    <mergeCell ref="T95:U95"/>
    <mergeCell ref="Q92:S92"/>
    <mergeCell ref="T92:U92"/>
    <mergeCell ref="O93:P93"/>
    <mergeCell ref="Q93:S93"/>
    <mergeCell ref="T93:U93"/>
    <mergeCell ref="M90:N90"/>
    <mergeCell ref="O90:P90"/>
    <mergeCell ref="Q90:S90"/>
    <mergeCell ref="T90:U90"/>
    <mergeCell ref="M91:N91"/>
    <mergeCell ref="O91:P91"/>
    <mergeCell ref="Q91:S91"/>
    <mergeCell ref="T91:U91"/>
    <mergeCell ref="C95:D95"/>
    <mergeCell ref="E95:G95"/>
    <mergeCell ref="H95:I95"/>
    <mergeCell ref="C94:D94"/>
    <mergeCell ref="E94:G94"/>
    <mergeCell ref="H94:I94"/>
    <mergeCell ref="J94:K94"/>
    <mergeCell ref="D83:J83"/>
    <mergeCell ref="P83:V83"/>
    <mergeCell ref="D84:J84"/>
    <mergeCell ref="C86:I86"/>
    <mergeCell ref="O86:U86"/>
    <mergeCell ref="C88:D88"/>
    <mergeCell ref="H88:I88"/>
    <mergeCell ref="J88:K88"/>
    <mergeCell ref="M88:N88"/>
    <mergeCell ref="O88:P88"/>
    <mergeCell ref="Q88:S88"/>
    <mergeCell ref="T88:U88"/>
    <mergeCell ref="M89:N89"/>
    <mergeCell ref="O89:P89"/>
    <mergeCell ref="Q89:S89"/>
    <mergeCell ref="T89:U89"/>
    <mergeCell ref="O92:P92"/>
    <mergeCell ref="E99:G99"/>
    <mergeCell ref="C97:D97"/>
    <mergeCell ref="E97:G97"/>
    <mergeCell ref="H97:I97"/>
    <mergeCell ref="C98:D98"/>
    <mergeCell ref="E98:G98"/>
    <mergeCell ref="H98:I98"/>
    <mergeCell ref="M98:N98"/>
    <mergeCell ref="C96:D96"/>
    <mergeCell ref="E96:G96"/>
    <mergeCell ref="H96:I96"/>
    <mergeCell ref="C93:D93"/>
    <mergeCell ref="E93:G93"/>
    <mergeCell ref="H93:I93"/>
    <mergeCell ref="J93:K93"/>
    <mergeCell ref="C92:D92"/>
    <mergeCell ref="E92:G92"/>
    <mergeCell ref="H92:I92"/>
    <mergeCell ref="J92:K92"/>
    <mergeCell ref="M92:N92"/>
    <mergeCell ref="M93:N93"/>
    <mergeCell ref="C91:D91"/>
    <mergeCell ref="E91:G91"/>
    <mergeCell ref="H91:I91"/>
    <mergeCell ref="J91:K91"/>
    <mergeCell ref="E88:G88"/>
    <mergeCell ref="E89:G89"/>
    <mergeCell ref="C90:D90"/>
    <mergeCell ref="E90:G90"/>
    <mergeCell ref="H90:I90"/>
    <mergeCell ref="J90:K90"/>
    <mergeCell ref="C89:D89"/>
    <mergeCell ref="H89:I89"/>
    <mergeCell ref="J89:K89"/>
    <mergeCell ref="D81:J81"/>
    <mergeCell ref="P81:V81"/>
    <mergeCell ref="D82:J82"/>
    <mergeCell ref="P82:V82"/>
    <mergeCell ref="D80:J80"/>
    <mergeCell ref="P80:V80"/>
    <mergeCell ref="E46:G46"/>
    <mergeCell ref="V58:AA58"/>
    <mergeCell ref="C73:F73"/>
    <mergeCell ref="C78:J78"/>
    <mergeCell ref="O78:V78"/>
    <mergeCell ref="D79:J79"/>
    <mergeCell ref="P79:V79"/>
    <mergeCell ref="C77:J77"/>
    <mergeCell ref="O77:V77"/>
    <mergeCell ref="V60:AA60"/>
    <mergeCell ref="B62:F62"/>
    <mergeCell ref="B72:F72"/>
    <mergeCell ref="L76:M76"/>
    <mergeCell ref="K77:N77"/>
    <mergeCell ref="C71:F71"/>
    <mergeCell ref="H71:K71"/>
    <mergeCell ref="M71:P71"/>
    <mergeCell ref="R71:U71"/>
    <mergeCell ref="V5:AA5"/>
    <mergeCell ref="C40:D40"/>
    <mergeCell ref="E40:G40"/>
    <mergeCell ref="H40:I40"/>
    <mergeCell ref="J40:K40"/>
    <mergeCell ref="M40:N40"/>
    <mergeCell ref="C44:D44"/>
    <mergeCell ref="E44:G44"/>
    <mergeCell ref="H44:I44"/>
    <mergeCell ref="M44:N44"/>
    <mergeCell ref="C43:D43"/>
    <mergeCell ref="E43:G43"/>
    <mergeCell ref="H43:I43"/>
    <mergeCell ref="M43:N43"/>
    <mergeCell ref="C42:D42"/>
    <mergeCell ref="E42:G42"/>
    <mergeCell ref="H42:I42"/>
    <mergeCell ref="M42:N42"/>
    <mergeCell ref="C41:D41"/>
    <mergeCell ref="E41:G41"/>
    <mergeCell ref="H41:I41"/>
    <mergeCell ref="J41:K41"/>
    <mergeCell ref="M41:N41"/>
    <mergeCell ref="B9:G9"/>
    <mergeCell ref="V3:AA3"/>
    <mergeCell ref="C17:F17"/>
    <mergeCell ref="T36:U36"/>
    <mergeCell ref="C37:D37"/>
    <mergeCell ref="E37:G37"/>
    <mergeCell ref="H37:I37"/>
    <mergeCell ref="J37:K37"/>
    <mergeCell ref="M37:N37"/>
    <mergeCell ref="T37:U37"/>
    <mergeCell ref="T35:U35"/>
    <mergeCell ref="C36:D36"/>
    <mergeCell ref="E36:G36"/>
    <mergeCell ref="H36:I36"/>
    <mergeCell ref="J36:K36"/>
    <mergeCell ref="M36:N36"/>
    <mergeCell ref="C35:D35"/>
    <mergeCell ref="E35:G35"/>
    <mergeCell ref="H35:I35"/>
    <mergeCell ref="C25:J25"/>
    <mergeCell ref="O25:V25"/>
    <mergeCell ref="B8:F8"/>
    <mergeCell ref="B18:D18"/>
    <mergeCell ref="G1:U4"/>
    <mergeCell ref="O36:P36"/>
    <mergeCell ref="W71:Z71"/>
    <mergeCell ref="H73:K73"/>
    <mergeCell ref="M73:P73"/>
    <mergeCell ref="R73:U73"/>
    <mergeCell ref="W73:Z73"/>
    <mergeCell ref="O37:P37"/>
    <mergeCell ref="Q37:S37"/>
    <mergeCell ref="J38:K38"/>
    <mergeCell ref="M38:N38"/>
    <mergeCell ref="O38:P38"/>
    <mergeCell ref="Q38:S38"/>
    <mergeCell ref="T44:U44"/>
    <mergeCell ref="O39:P39"/>
    <mergeCell ref="Q39:S39"/>
    <mergeCell ref="O40:P40"/>
    <mergeCell ref="Q40:S40"/>
    <mergeCell ref="O41:P41"/>
    <mergeCell ref="Q41:S41"/>
    <mergeCell ref="O42:P42"/>
    <mergeCell ref="Q42:S42"/>
    <mergeCell ref="T40:U40"/>
    <mergeCell ref="T41:U41"/>
    <mergeCell ref="B68:Z68"/>
    <mergeCell ref="B69:Z69"/>
    <mergeCell ref="B70:F70"/>
    <mergeCell ref="R17:U17"/>
    <mergeCell ref="W17:Z17"/>
    <mergeCell ref="W19:Z19"/>
    <mergeCell ref="R19:U19"/>
    <mergeCell ref="D26:J26"/>
    <mergeCell ref="P26:V26"/>
    <mergeCell ref="C19:F19"/>
    <mergeCell ref="T38:U38"/>
    <mergeCell ref="C39:D39"/>
    <mergeCell ref="E39:G39"/>
    <mergeCell ref="H39:I39"/>
    <mergeCell ref="J39:K39"/>
    <mergeCell ref="M39:N39"/>
    <mergeCell ref="T39:U39"/>
    <mergeCell ref="C38:D38"/>
    <mergeCell ref="E38:G38"/>
    <mergeCell ref="H38:I38"/>
    <mergeCell ref="J35:K35"/>
    <mergeCell ref="M35:N35"/>
    <mergeCell ref="O35:P35"/>
    <mergeCell ref="Q35:S35"/>
  </mergeCells>
  <phoneticPr fontId="1"/>
  <pageMargins left="0.7" right="0.7" top="0.75" bottom="0.75" header="0.3" footer="0.3"/>
  <pageSetup paperSize="9" scale="90" orientation="portrait" r:id="rId1"/>
  <rowBreaks count="1" manualBreakCount="1">
    <brk id="55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27"/>
  <sheetViews>
    <sheetView tabSelected="1" view="pageBreakPreview" zoomScaleNormal="100" zoomScaleSheetLayoutView="100" workbookViewId="0">
      <selection activeCell="M64" sqref="M64"/>
    </sheetView>
  </sheetViews>
  <sheetFormatPr baseColWidth="10" defaultColWidth="8.83203125" defaultRowHeight="14"/>
  <cols>
    <col min="1" max="1" width="1.6640625" customWidth="1"/>
    <col min="2" max="3" width="6.1640625" customWidth="1"/>
    <col min="4" max="18" width="3.1640625" customWidth="1"/>
    <col min="19" max="26" width="4.6640625" customWidth="1"/>
    <col min="27" max="27" width="3.1640625" customWidth="1"/>
    <col min="28" max="28" width="4.6640625" customWidth="1"/>
    <col min="29" max="29" width="3.83203125" customWidth="1"/>
    <col min="30" max="244" width="9"/>
    <col min="245" max="245" width="1.6640625" customWidth="1"/>
    <col min="246" max="247" width="6.1640625" customWidth="1"/>
    <col min="248" max="259" width="3.1640625" customWidth="1"/>
    <col min="260" max="274" width="0" hidden="1" customWidth="1"/>
    <col min="275" max="282" width="4.6640625" customWidth="1"/>
    <col min="283" max="500" width="9"/>
    <col min="501" max="501" width="1.6640625" customWidth="1"/>
    <col min="502" max="503" width="6.1640625" customWidth="1"/>
    <col min="504" max="515" width="3.1640625" customWidth="1"/>
    <col min="516" max="530" width="0" hidden="1" customWidth="1"/>
    <col min="531" max="538" width="4.6640625" customWidth="1"/>
    <col min="539" max="756" width="9"/>
    <col min="757" max="757" width="1.6640625" customWidth="1"/>
    <col min="758" max="759" width="6.1640625" customWidth="1"/>
    <col min="760" max="771" width="3.1640625" customWidth="1"/>
    <col min="772" max="786" width="0" hidden="1" customWidth="1"/>
    <col min="787" max="794" width="4.6640625" customWidth="1"/>
    <col min="795" max="1012" width="9"/>
    <col min="1013" max="1013" width="1.6640625" customWidth="1"/>
    <col min="1014" max="1015" width="6.1640625" customWidth="1"/>
    <col min="1016" max="1027" width="3.1640625" customWidth="1"/>
    <col min="1028" max="1042" width="0" hidden="1" customWidth="1"/>
    <col min="1043" max="1050" width="4.6640625" customWidth="1"/>
    <col min="1051" max="1268" width="9"/>
    <col min="1269" max="1269" width="1.6640625" customWidth="1"/>
    <col min="1270" max="1271" width="6.1640625" customWidth="1"/>
    <col min="1272" max="1283" width="3.1640625" customWidth="1"/>
    <col min="1284" max="1298" width="0" hidden="1" customWidth="1"/>
    <col min="1299" max="1306" width="4.6640625" customWidth="1"/>
    <col min="1307" max="1524" width="9"/>
    <col min="1525" max="1525" width="1.6640625" customWidth="1"/>
    <col min="1526" max="1527" width="6.1640625" customWidth="1"/>
    <col min="1528" max="1539" width="3.1640625" customWidth="1"/>
    <col min="1540" max="1554" width="0" hidden="1" customWidth="1"/>
    <col min="1555" max="1562" width="4.6640625" customWidth="1"/>
    <col min="1563" max="1780" width="9"/>
    <col min="1781" max="1781" width="1.6640625" customWidth="1"/>
    <col min="1782" max="1783" width="6.1640625" customWidth="1"/>
    <col min="1784" max="1795" width="3.1640625" customWidth="1"/>
    <col min="1796" max="1810" width="0" hidden="1" customWidth="1"/>
    <col min="1811" max="1818" width="4.6640625" customWidth="1"/>
    <col min="1819" max="2036" width="9"/>
    <col min="2037" max="2037" width="1.6640625" customWidth="1"/>
    <col min="2038" max="2039" width="6.1640625" customWidth="1"/>
    <col min="2040" max="2051" width="3.1640625" customWidth="1"/>
    <col min="2052" max="2066" width="0" hidden="1" customWidth="1"/>
    <col min="2067" max="2074" width="4.6640625" customWidth="1"/>
    <col min="2075" max="2292" width="9"/>
    <col min="2293" max="2293" width="1.6640625" customWidth="1"/>
    <col min="2294" max="2295" width="6.1640625" customWidth="1"/>
    <col min="2296" max="2307" width="3.1640625" customWidth="1"/>
    <col min="2308" max="2322" width="0" hidden="1" customWidth="1"/>
    <col min="2323" max="2330" width="4.6640625" customWidth="1"/>
    <col min="2331" max="2548" width="9"/>
    <col min="2549" max="2549" width="1.6640625" customWidth="1"/>
    <col min="2550" max="2551" width="6.1640625" customWidth="1"/>
    <col min="2552" max="2563" width="3.1640625" customWidth="1"/>
    <col min="2564" max="2578" width="0" hidden="1" customWidth="1"/>
    <col min="2579" max="2586" width="4.6640625" customWidth="1"/>
    <col min="2587" max="2804" width="9"/>
    <col min="2805" max="2805" width="1.6640625" customWidth="1"/>
    <col min="2806" max="2807" width="6.1640625" customWidth="1"/>
    <col min="2808" max="2819" width="3.1640625" customWidth="1"/>
    <col min="2820" max="2834" width="0" hidden="1" customWidth="1"/>
    <col min="2835" max="2842" width="4.6640625" customWidth="1"/>
    <col min="2843" max="3060" width="9"/>
    <col min="3061" max="3061" width="1.6640625" customWidth="1"/>
    <col min="3062" max="3063" width="6.1640625" customWidth="1"/>
    <col min="3064" max="3075" width="3.1640625" customWidth="1"/>
    <col min="3076" max="3090" width="0" hidden="1" customWidth="1"/>
    <col min="3091" max="3098" width="4.6640625" customWidth="1"/>
    <col min="3099" max="3316" width="9"/>
    <col min="3317" max="3317" width="1.6640625" customWidth="1"/>
    <col min="3318" max="3319" width="6.1640625" customWidth="1"/>
    <col min="3320" max="3331" width="3.1640625" customWidth="1"/>
    <col min="3332" max="3346" width="0" hidden="1" customWidth="1"/>
    <col min="3347" max="3354" width="4.6640625" customWidth="1"/>
    <col min="3355" max="3572" width="9"/>
    <col min="3573" max="3573" width="1.6640625" customWidth="1"/>
    <col min="3574" max="3575" width="6.1640625" customWidth="1"/>
    <col min="3576" max="3587" width="3.1640625" customWidth="1"/>
    <col min="3588" max="3602" width="0" hidden="1" customWidth="1"/>
    <col min="3603" max="3610" width="4.6640625" customWidth="1"/>
    <col min="3611" max="3828" width="9"/>
    <col min="3829" max="3829" width="1.6640625" customWidth="1"/>
    <col min="3830" max="3831" width="6.1640625" customWidth="1"/>
    <col min="3832" max="3843" width="3.1640625" customWidth="1"/>
    <col min="3844" max="3858" width="0" hidden="1" customWidth="1"/>
    <col min="3859" max="3866" width="4.6640625" customWidth="1"/>
    <col min="3867" max="4084" width="9"/>
    <col min="4085" max="4085" width="1.6640625" customWidth="1"/>
    <col min="4086" max="4087" width="6.1640625" customWidth="1"/>
    <col min="4088" max="4099" width="3.1640625" customWidth="1"/>
    <col min="4100" max="4114" width="0" hidden="1" customWidth="1"/>
    <col min="4115" max="4122" width="4.6640625" customWidth="1"/>
    <col min="4123" max="4340" width="9"/>
    <col min="4341" max="4341" width="1.6640625" customWidth="1"/>
    <col min="4342" max="4343" width="6.1640625" customWidth="1"/>
    <col min="4344" max="4355" width="3.1640625" customWidth="1"/>
    <col min="4356" max="4370" width="0" hidden="1" customWidth="1"/>
    <col min="4371" max="4378" width="4.6640625" customWidth="1"/>
    <col min="4379" max="4596" width="9"/>
    <col min="4597" max="4597" width="1.6640625" customWidth="1"/>
    <col min="4598" max="4599" width="6.1640625" customWidth="1"/>
    <col min="4600" max="4611" width="3.1640625" customWidth="1"/>
    <col min="4612" max="4626" width="0" hidden="1" customWidth="1"/>
    <col min="4627" max="4634" width="4.6640625" customWidth="1"/>
    <col min="4635" max="4852" width="9"/>
    <col min="4853" max="4853" width="1.6640625" customWidth="1"/>
    <col min="4854" max="4855" width="6.1640625" customWidth="1"/>
    <col min="4856" max="4867" width="3.1640625" customWidth="1"/>
    <col min="4868" max="4882" width="0" hidden="1" customWidth="1"/>
    <col min="4883" max="4890" width="4.6640625" customWidth="1"/>
    <col min="4891" max="5108" width="9"/>
    <col min="5109" max="5109" width="1.6640625" customWidth="1"/>
    <col min="5110" max="5111" width="6.1640625" customWidth="1"/>
    <col min="5112" max="5123" width="3.1640625" customWidth="1"/>
    <col min="5124" max="5138" width="0" hidden="1" customWidth="1"/>
    <col min="5139" max="5146" width="4.6640625" customWidth="1"/>
    <col min="5147" max="5364" width="9"/>
    <col min="5365" max="5365" width="1.6640625" customWidth="1"/>
    <col min="5366" max="5367" width="6.1640625" customWidth="1"/>
    <col min="5368" max="5379" width="3.1640625" customWidth="1"/>
    <col min="5380" max="5394" width="0" hidden="1" customWidth="1"/>
    <col min="5395" max="5402" width="4.6640625" customWidth="1"/>
    <col min="5403" max="5620" width="9"/>
    <col min="5621" max="5621" width="1.6640625" customWidth="1"/>
    <col min="5622" max="5623" width="6.1640625" customWidth="1"/>
    <col min="5624" max="5635" width="3.1640625" customWidth="1"/>
    <col min="5636" max="5650" width="0" hidden="1" customWidth="1"/>
    <col min="5651" max="5658" width="4.6640625" customWidth="1"/>
    <col min="5659" max="5876" width="9"/>
    <col min="5877" max="5877" width="1.6640625" customWidth="1"/>
    <col min="5878" max="5879" width="6.1640625" customWidth="1"/>
    <col min="5880" max="5891" width="3.1640625" customWidth="1"/>
    <col min="5892" max="5906" width="0" hidden="1" customWidth="1"/>
    <col min="5907" max="5914" width="4.6640625" customWidth="1"/>
    <col min="5915" max="6132" width="9"/>
    <col min="6133" max="6133" width="1.6640625" customWidth="1"/>
    <col min="6134" max="6135" width="6.1640625" customWidth="1"/>
    <col min="6136" max="6147" width="3.1640625" customWidth="1"/>
    <col min="6148" max="6162" width="0" hidden="1" customWidth="1"/>
    <col min="6163" max="6170" width="4.6640625" customWidth="1"/>
    <col min="6171" max="6388" width="9"/>
    <col min="6389" max="6389" width="1.6640625" customWidth="1"/>
    <col min="6390" max="6391" width="6.1640625" customWidth="1"/>
    <col min="6392" max="6403" width="3.1640625" customWidth="1"/>
    <col min="6404" max="6418" width="0" hidden="1" customWidth="1"/>
    <col min="6419" max="6426" width="4.6640625" customWidth="1"/>
    <col min="6427" max="6644" width="9"/>
    <col min="6645" max="6645" width="1.6640625" customWidth="1"/>
    <col min="6646" max="6647" width="6.1640625" customWidth="1"/>
    <col min="6648" max="6659" width="3.1640625" customWidth="1"/>
    <col min="6660" max="6674" width="0" hidden="1" customWidth="1"/>
    <col min="6675" max="6682" width="4.6640625" customWidth="1"/>
    <col min="6683" max="6900" width="9"/>
    <col min="6901" max="6901" width="1.6640625" customWidth="1"/>
    <col min="6902" max="6903" width="6.1640625" customWidth="1"/>
    <col min="6904" max="6915" width="3.1640625" customWidth="1"/>
    <col min="6916" max="6930" width="0" hidden="1" customWidth="1"/>
    <col min="6931" max="6938" width="4.6640625" customWidth="1"/>
    <col min="6939" max="7156" width="9"/>
    <col min="7157" max="7157" width="1.6640625" customWidth="1"/>
    <col min="7158" max="7159" width="6.1640625" customWidth="1"/>
    <col min="7160" max="7171" width="3.1640625" customWidth="1"/>
    <col min="7172" max="7186" width="0" hidden="1" customWidth="1"/>
    <col min="7187" max="7194" width="4.6640625" customWidth="1"/>
    <col min="7195" max="7412" width="9"/>
    <col min="7413" max="7413" width="1.6640625" customWidth="1"/>
    <col min="7414" max="7415" width="6.1640625" customWidth="1"/>
    <col min="7416" max="7427" width="3.1640625" customWidth="1"/>
    <col min="7428" max="7442" width="0" hidden="1" customWidth="1"/>
    <col min="7443" max="7450" width="4.6640625" customWidth="1"/>
    <col min="7451" max="7668" width="9"/>
    <col min="7669" max="7669" width="1.6640625" customWidth="1"/>
    <col min="7670" max="7671" width="6.1640625" customWidth="1"/>
    <col min="7672" max="7683" width="3.1640625" customWidth="1"/>
    <col min="7684" max="7698" width="0" hidden="1" customWidth="1"/>
    <col min="7699" max="7706" width="4.6640625" customWidth="1"/>
    <col min="7707" max="7924" width="9"/>
    <col min="7925" max="7925" width="1.6640625" customWidth="1"/>
    <col min="7926" max="7927" width="6.1640625" customWidth="1"/>
    <col min="7928" max="7939" width="3.1640625" customWidth="1"/>
    <col min="7940" max="7954" width="0" hidden="1" customWidth="1"/>
    <col min="7955" max="7962" width="4.6640625" customWidth="1"/>
    <col min="7963" max="8180" width="9"/>
    <col min="8181" max="8181" width="1.6640625" customWidth="1"/>
    <col min="8182" max="8183" width="6.1640625" customWidth="1"/>
    <col min="8184" max="8195" width="3.1640625" customWidth="1"/>
    <col min="8196" max="8210" width="0" hidden="1" customWidth="1"/>
    <col min="8211" max="8218" width="4.6640625" customWidth="1"/>
    <col min="8219" max="8436" width="9"/>
    <col min="8437" max="8437" width="1.6640625" customWidth="1"/>
    <col min="8438" max="8439" width="6.1640625" customWidth="1"/>
    <col min="8440" max="8451" width="3.1640625" customWidth="1"/>
    <col min="8452" max="8466" width="0" hidden="1" customWidth="1"/>
    <col min="8467" max="8474" width="4.6640625" customWidth="1"/>
    <col min="8475" max="8692" width="9"/>
    <col min="8693" max="8693" width="1.6640625" customWidth="1"/>
    <col min="8694" max="8695" width="6.1640625" customWidth="1"/>
    <col min="8696" max="8707" width="3.1640625" customWidth="1"/>
    <col min="8708" max="8722" width="0" hidden="1" customWidth="1"/>
    <col min="8723" max="8730" width="4.6640625" customWidth="1"/>
    <col min="8731" max="8948" width="9"/>
    <col min="8949" max="8949" width="1.6640625" customWidth="1"/>
    <col min="8950" max="8951" width="6.1640625" customWidth="1"/>
    <col min="8952" max="8963" width="3.1640625" customWidth="1"/>
    <col min="8964" max="8978" width="0" hidden="1" customWidth="1"/>
    <col min="8979" max="8986" width="4.6640625" customWidth="1"/>
    <col min="8987" max="9204" width="9"/>
    <col min="9205" max="9205" width="1.6640625" customWidth="1"/>
    <col min="9206" max="9207" width="6.1640625" customWidth="1"/>
    <col min="9208" max="9219" width="3.1640625" customWidth="1"/>
    <col min="9220" max="9234" width="0" hidden="1" customWidth="1"/>
    <col min="9235" max="9242" width="4.6640625" customWidth="1"/>
    <col min="9243" max="9460" width="9"/>
    <col min="9461" max="9461" width="1.6640625" customWidth="1"/>
    <col min="9462" max="9463" width="6.1640625" customWidth="1"/>
    <col min="9464" max="9475" width="3.1640625" customWidth="1"/>
    <col min="9476" max="9490" width="0" hidden="1" customWidth="1"/>
    <col min="9491" max="9498" width="4.6640625" customWidth="1"/>
    <col min="9499" max="9716" width="9"/>
    <col min="9717" max="9717" width="1.6640625" customWidth="1"/>
    <col min="9718" max="9719" width="6.1640625" customWidth="1"/>
    <col min="9720" max="9731" width="3.1640625" customWidth="1"/>
    <col min="9732" max="9746" width="0" hidden="1" customWidth="1"/>
    <col min="9747" max="9754" width="4.6640625" customWidth="1"/>
    <col min="9755" max="9972" width="9"/>
    <col min="9973" max="9973" width="1.6640625" customWidth="1"/>
    <col min="9974" max="9975" width="6.1640625" customWidth="1"/>
    <col min="9976" max="9987" width="3.1640625" customWidth="1"/>
    <col min="9988" max="10002" width="0" hidden="1" customWidth="1"/>
    <col min="10003" max="10010" width="4.6640625" customWidth="1"/>
    <col min="10011" max="10228" width="9"/>
    <col min="10229" max="10229" width="1.6640625" customWidth="1"/>
    <col min="10230" max="10231" width="6.1640625" customWidth="1"/>
    <col min="10232" max="10243" width="3.1640625" customWidth="1"/>
    <col min="10244" max="10258" width="0" hidden="1" customWidth="1"/>
    <col min="10259" max="10266" width="4.6640625" customWidth="1"/>
    <col min="10267" max="10484" width="9"/>
    <col min="10485" max="10485" width="1.6640625" customWidth="1"/>
    <col min="10486" max="10487" width="6.1640625" customWidth="1"/>
    <col min="10488" max="10499" width="3.1640625" customWidth="1"/>
    <col min="10500" max="10514" width="0" hidden="1" customWidth="1"/>
    <col min="10515" max="10522" width="4.6640625" customWidth="1"/>
    <col min="10523" max="10740" width="9"/>
    <col min="10741" max="10741" width="1.6640625" customWidth="1"/>
    <col min="10742" max="10743" width="6.1640625" customWidth="1"/>
    <col min="10744" max="10755" width="3.1640625" customWidth="1"/>
    <col min="10756" max="10770" width="0" hidden="1" customWidth="1"/>
    <col min="10771" max="10778" width="4.6640625" customWidth="1"/>
    <col min="10779" max="10996" width="9"/>
    <col min="10997" max="10997" width="1.6640625" customWidth="1"/>
    <col min="10998" max="10999" width="6.1640625" customWidth="1"/>
    <col min="11000" max="11011" width="3.1640625" customWidth="1"/>
    <col min="11012" max="11026" width="0" hidden="1" customWidth="1"/>
    <col min="11027" max="11034" width="4.6640625" customWidth="1"/>
    <col min="11035" max="11252" width="9"/>
    <col min="11253" max="11253" width="1.6640625" customWidth="1"/>
    <col min="11254" max="11255" width="6.1640625" customWidth="1"/>
    <col min="11256" max="11267" width="3.1640625" customWidth="1"/>
    <col min="11268" max="11282" width="0" hidden="1" customWidth="1"/>
    <col min="11283" max="11290" width="4.6640625" customWidth="1"/>
    <col min="11291" max="11508" width="9"/>
    <col min="11509" max="11509" width="1.6640625" customWidth="1"/>
    <col min="11510" max="11511" width="6.1640625" customWidth="1"/>
    <col min="11512" max="11523" width="3.1640625" customWidth="1"/>
    <col min="11524" max="11538" width="0" hidden="1" customWidth="1"/>
    <col min="11539" max="11546" width="4.6640625" customWidth="1"/>
    <col min="11547" max="11764" width="9"/>
    <col min="11765" max="11765" width="1.6640625" customWidth="1"/>
    <col min="11766" max="11767" width="6.1640625" customWidth="1"/>
    <col min="11768" max="11779" width="3.1640625" customWidth="1"/>
    <col min="11780" max="11794" width="0" hidden="1" customWidth="1"/>
    <col min="11795" max="11802" width="4.6640625" customWidth="1"/>
    <col min="11803" max="12020" width="9"/>
    <col min="12021" max="12021" width="1.6640625" customWidth="1"/>
    <col min="12022" max="12023" width="6.1640625" customWidth="1"/>
    <col min="12024" max="12035" width="3.1640625" customWidth="1"/>
    <col min="12036" max="12050" width="0" hidden="1" customWidth="1"/>
    <col min="12051" max="12058" width="4.6640625" customWidth="1"/>
    <col min="12059" max="12276" width="9"/>
    <col min="12277" max="12277" width="1.6640625" customWidth="1"/>
    <col min="12278" max="12279" width="6.1640625" customWidth="1"/>
    <col min="12280" max="12291" width="3.1640625" customWidth="1"/>
    <col min="12292" max="12306" width="0" hidden="1" customWidth="1"/>
    <col min="12307" max="12314" width="4.6640625" customWidth="1"/>
    <col min="12315" max="12532" width="9"/>
    <col min="12533" max="12533" width="1.6640625" customWidth="1"/>
    <col min="12534" max="12535" width="6.1640625" customWidth="1"/>
    <col min="12536" max="12547" width="3.1640625" customWidth="1"/>
    <col min="12548" max="12562" width="0" hidden="1" customWidth="1"/>
    <col min="12563" max="12570" width="4.6640625" customWidth="1"/>
    <col min="12571" max="12788" width="9"/>
    <col min="12789" max="12789" width="1.6640625" customWidth="1"/>
    <col min="12790" max="12791" width="6.1640625" customWidth="1"/>
    <col min="12792" max="12803" width="3.1640625" customWidth="1"/>
    <col min="12804" max="12818" width="0" hidden="1" customWidth="1"/>
    <col min="12819" max="12826" width="4.6640625" customWidth="1"/>
    <col min="12827" max="13044" width="9"/>
    <col min="13045" max="13045" width="1.6640625" customWidth="1"/>
    <col min="13046" max="13047" width="6.1640625" customWidth="1"/>
    <col min="13048" max="13059" width="3.1640625" customWidth="1"/>
    <col min="13060" max="13074" width="0" hidden="1" customWidth="1"/>
    <col min="13075" max="13082" width="4.6640625" customWidth="1"/>
    <col min="13083" max="13300" width="9"/>
    <col min="13301" max="13301" width="1.6640625" customWidth="1"/>
    <col min="13302" max="13303" width="6.1640625" customWidth="1"/>
    <col min="13304" max="13315" width="3.1640625" customWidth="1"/>
    <col min="13316" max="13330" width="0" hidden="1" customWidth="1"/>
    <col min="13331" max="13338" width="4.6640625" customWidth="1"/>
    <col min="13339" max="13556" width="9"/>
    <col min="13557" max="13557" width="1.6640625" customWidth="1"/>
    <col min="13558" max="13559" width="6.1640625" customWidth="1"/>
    <col min="13560" max="13571" width="3.1640625" customWidth="1"/>
    <col min="13572" max="13586" width="0" hidden="1" customWidth="1"/>
    <col min="13587" max="13594" width="4.6640625" customWidth="1"/>
    <col min="13595" max="13812" width="9"/>
    <col min="13813" max="13813" width="1.6640625" customWidth="1"/>
    <col min="13814" max="13815" width="6.1640625" customWidth="1"/>
    <col min="13816" max="13827" width="3.1640625" customWidth="1"/>
    <col min="13828" max="13842" width="0" hidden="1" customWidth="1"/>
    <col min="13843" max="13850" width="4.6640625" customWidth="1"/>
    <col min="13851" max="14068" width="9"/>
    <col min="14069" max="14069" width="1.6640625" customWidth="1"/>
    <col min="14070" max="14071" width="6.1640625" customWidth="1"/>
    <col min="14072" max="14083" width="3.1640625" customWidth="1"/>
    <col min="14084" max="14098" width="0" hidden="1" customWidth="1"/>
    <col min="14099" max="14106" width="4.6640625" customWidth="1"/>
    <col min="14107" max="14324" width="9"/>
    <col min="14325" max="14325" width="1.6640625" customWidth="1"/>
    <col min="14326" max="14327" width="6.1640625" customWidth="1"/>
    <col min="14328" max="14339" width="3.1640625" customWidth="1"/>
    <col min="14340" max="14354" width="0" hidden="1" customWidth="1"/>
    <col min="14355" max="14362" width="4.6640625" customWidth="1"/>
    <col min="14363" max="14580" width="9"/>
    <col min="14581" max="14581" width="1.6640625" customWidth="1"/>
    <col min="14582" max="14583" width="6.1640625" customWidth="1"/>
    <col min="14584" max="14595" width="3.1640625" customWidth="1"/>
    <col min="14596" max="14610" width="0" hidden="1" customWidth="1"/>
    <col min="14611" max="14618" width="4.6640625" customWidth="1"/>
    <col min="14619" max="14836" width="9"/>
    <col min="14837" max="14837" width="1.6640625" customWidth="1"/>
    <col min="14838" max="14839" width="6.1640625" customWidth="1"/>
    <col min="14840" max="14851" width="3.1640625" customWidth="1"/>
    <col min="14852" max="14866" width="0" hidden="1" customWidth="1"/>
    <col min="14867" max="14874" width="4.6640625" customWidth="1"/>
    <col min="14875" max="15092" width="9"/>
    <col min="15093" max="15093" width="1.6640625" customWidth="1"/>
    <col min="15094" max="15095" width="6.1640625" customWidth="1"/>
    <col min="15096" max="15107" width="3.1640625" customWidth="1"/>
    <col min="15108" max="15122" width="0" hidden="1" customWidth="1"/>
    <col min="15123" max="15130" width="4.6640625" customWidth="1"/>
    <col min="15131" max="15348" width="9"/>
    <col min="15349" max="15349" width="1.6640625" customWidth="1"/>
    <col min="15350" max="15351" width="6.1640625" customWidth="1"/>
    <col min="15352" max="15363" width="3.1640625" customWidth="1"/>
    <col min="15364" max="15378" width="0" hidden="1" customWidth="1"/>
    <col min="15379" max="15386" width="4.6640625" customWidth="1"/>
    <col min="15387" max="15604" width="9"/>
    <col min="15605" max="15605" width="1.6640625" customWidth="1"/>
    <col min="15606" max="15607" width="6.1640625" customWidth="1"/>
    <col min="15608" max="15619" width="3.1640625" customWidth="1"/>
    <col min="15620" max="15634" width="0" hidden="1" customWidth="1"/>
    <col min="15635" max="15642" width="4.6640625" customWidth="1"/>
    <col min="15643" max="15860" width="9"/>
    <col min="15861" max="15861" width="1.6640625" customWidth="1"/>
    <col min="15862" max="15863" width="6.1640625" customWidth="1"/>
    <col min="15864" max="15875" width="3.1640625" customWidth="1"/>
    <col min="15876" max="15890" width="0" hidden="1" customWidth="1"/>
    <col min="15891" max="15898" width="4.6640625" customWidth="1"/>
    <col min="15899" max="16116" width="9"/>
    <col min="16117" max="16117" width="1.6640625" customWidth="1"/>
    <col min="16118" max="16119" width="6.1640625" customWidth="1"/>
    <col min="16120" max="16131" width="3.1640625" customWidth="1"/>
    <col min="16132" max="16146" width="0" hidden="1" customWidth="1"/>
    <col min="16147" max="16154" width="4.6640625" customWidth="1"/>
    <col min="16155" max="16384" width="9"/>
  </cols>
  <sheetData>
    <row r="1" spans="1:30" ht="13.5" customHeight="1">
      <c r="A1" s="56"/>
      <c r="B1" s="284" t="s">
        <v>205</v>
      </c>
      <c r="C1" s="284"/>
      <c r="D1" s="284"/>
      <c r="E1" s="284"/>
      <c r="F1" s="284"/>
      <c r="G1" s="284"/>
      <c r="H1" s="284"/>
      <c r="I1" s="284"/>
      <c r="J1" s="301" t="s">
        <v>229</v>
      </c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56"/>
      <c r="X1" s="56"/>
      <c r="Y1" s="56"/>
      <c r="Z1" s="56"/>
      <c r="AA1" s="56"/>
      <c r="AB1" s="56"/>
      <c r="AC1" s="56"/>
      <c r="AD1" s="56"/>
    </row>
    <row r="2" spans="1:30" ht="14.25" customHeight="1" thickBot="1">
      <c r="A2" s="56"/>
      <c r="B2" s="285"/>
      <c r="C2" s="285"/>
      <c r="D2" s="285"/>
      <c r="E2" s="285"/>
      <c r="F2" s="285"/>
      <c r="G2" s="285"/>
      <c r="H2" s="285"/>
      <c r="I2" s="285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56"/>
      <c r="X2" s="56"/>
      <c r="Y2" s="56"/>
      <c r="Z2" s="56"/>
      <c r="AA2" s="56"/>
      <c r="AB2" s="56"/>
      <c r="AC2" s="56"/>
      <c r="AD2" s="56"/>
    </row>
    <row r="3" spans="1:30" ht="15" thickBot="1">
      <c r="A3" s="56"/>
      <c r="B3" s="286" t="s">
        <v>120</v>
      </c>
      <c r="C3" s="287"/>
      <c r="D3" s="286" t="s">
        <v>276</v>
      </c>
      <c r="E3" s="261"/>
      <c r="F3" s="262"/>
      <c r="G3" s="261" t="s">
        <v>277</v>
      </c>
      <c r="H3" s="261"/>
      <c r="I3" s="262"/>
      <c r="J3" s="290" t="s">
        <v>278</v>
      </c>
      <c r="K3" s="291"/>
      <c r="L3" s="292"/>
      <c r="M3" s="260">
        <v>2023</v>
      </c>
      <c r="N3" s="261"/>
      <c r="O3" s="262"/>
      <c r="P3" s="261" t="s">
        <v>279</v>
      </c>
      <c r="Q3" s="261"/>
      <c r="R3" s="262"/>
      <c r="S3" s="286" t="s">
        <v>121</v>
      </c>
      <c r="T3" s="258" t="s">
        <v>122</v>
      </c>
      <c r="U3" s="287" t="s">
        <v>123</v>
      </c>
      <c r="V3" s="295" t="s">
        <v>124</v>
      </c>
      <c r="W3" s="295" t="s">
        <v>125</v>
      </c>
      <c r="X3" s="295" t="s">
        <v>126</v>
      </c>
      <c r="Y3" s="286" t="s">
        <v>127</v>
      </c>
      <c r="Z3" s="258" t="s">
        <v>128</v>
      </c>
      <c r="AA3" s="56"/>
      <c r="AB3" s="56"/>
      <c r="AC3" s="56"/>
      <c r="AD3" s="56"/>
    </row>
    <row r="4" spans="1:30" ht="15" thickBot="1">
      <c r="A4" s="56"/>
      <c r="B4" s="288"/>
      <c r="C4" s="289"/>
      <c r="D4" s="288"/>
      <c r="E4" s="264"/>
      <c r="F4" s="265"/>
      <c r="G4" s="264"/>
      <c r="H4" s="264"/>
      <c r="I4" s="265"/>
      <c r="J4" s="293"/>
      <c r="K4" s="293"/>
      <c r="L4" s="294"/>
      <c r="M4" s="263"/>
      <c r="N4" s="264"/>
      <c r="O4" s="265"/>
      <c r="P4" s="264"/>
      <c r="Q4" s="264"/>
      <c r="R4" s="265"/>
      <c r="S4" s="288"/>
      <c r="T4" s="258"/>
      <c r="U4" s="289"/>
      <c r="V4" s="296"/>
      <c r="W4" s="296"/>
      <c r="X4" s="296"/>
      <c r="Y4" s="288"/>
      <c r="Z4" s="258"/>
      <c r="AA4" s="56"/>
      <c r="AB4" s="56"/>
      <c r="AC4" s="56"/>
      <c r="AD4" s="56"/>
    </row>
    <row r="5" spans="1:30" ht="16" customHeight="1" thickBot="1">
      <c r="A5" s="56"/>
      <c r="B5" s="266" t="s">
        <v>256</v>
      </c>
      <c r="C5" s="303"/>
      <c r="D5" s="58"/>
      <c r="E5" s="59"/>
      <c r="F5" s="83"/>
      <c r="G5" s="84" t="s">
        <v>302</v>
      </c>
      <c r="H5" s="60" t="s">
        <v>130</v>
      </c>
      <c r="I5" s="88" t="s">
        <v>302</v>
      </c>
      <c r="J5" s="60">
        <v>13</v>
      </c>
      <c r="K5" s="60" t="s">
        <v>130</v>
      </c>
      <c r="L5" s="89">
        <v>0</v>
      </c>
      <c r="M5" s="60">
        <v>7</v>
      </c>
      <c r="N5" s="60" t="s">
        <v>130</v>
      </c>
      <c r="O5" s="89">
        <v>1</v>
      </c>
      <c r="P5" s="60">
        <v>9</v>
      </c>
      <c r="Q5" s="60" t="s">
        <v>130</v>
      </c>
      <c r="R5" s="90">
        <v>2</v>
      </c>
      <c r="S5" s="258">
        <v>3</v>
      </c>
      <c r="T5" s="258">
        <v>1</v>
      </c>
      <c r="U5" s="259" t="s">
        <v>303</v>
      </c>
      <c r="V5" s="258">
        <f>(S5*3)+T5</f>
        <v>10</v>
      </c>
      <c r="W5" s="258">
        <f>D5+G5+J5+M5+P5</f>
        <v>30</v>
      </c>
      <c r="X5" s="278">
        <f>I5+L5+O5+R5</f>
        <v>4</v>
      </c>
      <c r="Y5" s="258">
        <f>W5-X5</f>
        <v>26</v>
      </c>
      <c r="Z5" s="279">
        <v>1</v>
      </c>
      <c r="AA5" s="56"/>
      <c r="AB5" s="251" t="s">
        <v>136</v>
      </c>
      <c r="AC5" s="251"/>
      <c r="AD5" s="56"/>
    </row>
    <row r="6" spans="1:30" ht="16" customHeight="1" thickBot="1">
      <c r="A6" s="56"/>
      <c r="B6" s="272"/>
      <c r="C6" s="273"/>
      <c r="D6" s="61"/>
      <c r="E6" s="62"/>
      <c r="F6" s="63"/>
      <c r="G6" s="274" t="s">
        <v>320</v>
      </c>
      <c r="H6" s="274"/>
      <c r="I6" s="275"/>
      <c r="J6" s="274" t="s">
        <v>322</v>
      </c>
      <c r="K6" s="274"/>
      <c r="L6" s="275"/>
      <c r="M6" s="246" t="s">
        <v>323</v>
      </c>
      <c r="N6" s="247"/>
      <c r="O6" s="248"/>
      <c r="P6" s="274" t="s">
        <v>323</v>
      </c>
      <c r="Q6" s="274"/>
      <c r="R6" s="276"/>
      <c r="S6" s="258"/>
      <c r="T6" s="258"/>
      <c r="U6" s="259"/>
      <c r="V6" s="258"/>
      <c r="W6" s="258"/>
      <c r="X6" s="278"/>
      <c r="Y6" s="258"/>
      <c r="Z6" s="280"/>
      <c r="AA6" s="56"/>
      <c r="AB6" s="252" t="s">
        <v>313</v>
      </c>
      <c r="AC6" s="252"/>
      <c r="AD6" s="252"/>
    </row>
    <row r="7" spans="1:30" ht="16" customHeight="1" thickBot="1">
      <c r="A7" s="56"/>
      <c r="B7" s="298" t="s">
        <v>245</v>
      </c>
      <c r="C7" s="271"/>
      <c r="D7" s="86" t="s">
        <v>304</v>
      </c>
      <c r="E7" s="67" t="s">
        <v>130</v>
      </c>
      <c r="F7" s="91">
        <v>1</v>
      </c>
      <c r="G7" s="92"/>
      <c r="H7" s="92"/>
      <c r="I7" s="93"/>
      <c r="J7" s="67">
        <v>8</v>
      </c>
      <c r="K7" s="67" t="s">
        <v>130</v>
      </c>
      <c r="L7" s="87" t="s">
        <v>305</v>
      </c>
      <c r="M7" s="85" t="s">
        <v>306</v>
      </c>
      <c r="N7" s="67" t="s">
        <v>130</v>
      </c>
      <c r="O7" s="87" t="s">
        <v>305</v>
      </c>
      <c r="P7" s="67">
        <v>0</v>
      </c>
      <c r="Q7" s="67" t="s">
        <v>130</v>
      </c>
      <c r="R7" s="94">
        <v>2</v>
      </c>
      <c r="S7" s="258">
        <v>2</v>
      </c>
      <c r="T7" s="258">
        <v>1</v>
      </c>
      <c r="U7" s="259" t="s">
        <v>307</v>
      </c>
      <c r="V7" s="258">
        <f>(S7*3)+T7</f>
        <v>7</v>
      </c>
      <c r="W7" s="278">
        <f>D7+G7+J7+M7+P7</f>
        <v>14</v>
      </c>
      <c r="X7" s="278">
        <f>F7+I7+L7+O7+R7</f>
        <v>3</v>
      </c>
      <c r="Y7" s="258">
        <f>W7-X7</f>
        <v>11</v>
      </c>
      <c r="Z7" s="258">
        <v>3</v>
      </c>
      <c r="AA7" s="56"/>
      <c r="AB7" s="56" t="s">
        <v>137</v>
      </c>
      <c r="AC7" s="56"/>
      <c r="AD7" s="56"/>
    </row>
    <row r="8" spans="1:30" ht="16" customHeight="1" thickBot="1">
      <c r="A8" s="56"/>
      <c r="B8" s="272"/>
      <c r="C8" s="273"/>
      <c r="D8" s="297" t="s">
        <v>321</v>
      </c>
      <c r="E8" s="274"/>
      <c r="F8" s="275"/>
      <c r="G8" s="62"/>
      <c r="H8" s="62"/>
      <c r="I8" s="63"/>
      <c r="J8" s="274" t="s">
        <v>322</v>
      </c>
      <c r="K8" s="274"/>
      <c r="L8" s="275"/>
      <c r="M8" s="274" t="s">
        <v>322</v>
      </c>
      <c r="N8" s="274"/>
      <c r="O8" s="275"/>
      <c r="P8" s="274" t="s">
        <v>327</v>
      </c>
      <c r="Q8" s="274"/>
      <c r="R8" s="276"/>
      <c r="S8" s="258"/>
      <c r="T8" s="258"/>
      <c r="U8" s="259"/>
      <c r="V8" s="258"/>
      <c r="W8" s="278"/>
      <c r="X8" s="278"/>
      <c r="Y8" s="258"/>
      <c r="Z8" s="258"/>
      <c r="AA8" s="56"/>
      <c r="AB8" s="249" t="s">
        <v>314</v>
      </c>
      <c r="AC8" s="249"/>
      <c r="AD8" s="249"/>
    </row>
    <row r="9" spans="1:30" ht="16" customHeight="1" thickBot="1">
      <c r="A9" s="56"/>
      <c r="B9" s="298" t="s">
        <v>274</v>
      </c>
      <c r="C9" s="271"/>
      <c r="D9" s="86" t="s">
        <v>303</v>
      </c>
      <c r="E9" s="67" t="s">
        <v>130</v>
      </c>
      <c r="F9" s="91">
        <v>13</v>
      </c>
      <c r="G9" s="95">
        <v>0</v>
      </c>
      <c r="H9" s="79" t="s">
        <v>130</v>
      </c>
      <c r="I9" s="96">
        <v>8</v>
      </c>
      <c r="J9" s="97"/>
      <c r="K9" s="80"/>
      <c r="L9" s="98"/>
      <c r="M9" s="85" t="s">
        <v>305</v>
      </c>
      <c r="N9" s="67" t="s">
        <v>130</v>
      </c>
      <c r="O9" s="87" t="s">
        <v>308</v>
      </c>
      <c r="P9" s="67">
        <v>0</v>
      </c>
      <c r="Q9" s="67" t="s">
        <v>130</v>
      </c>
      <c r="R9" s="94">
        <v>6</v>
      </c>
      <c r="S9" s="258">
        <v>0</v>
      </c>
      <c r="T9" s="258">
        <v>0</v>
      </c>
      <c r="U9" s="259" t="s">
        <v>309</v>
      </c>
      <c r="V9" s="258">
        <f>(S9*3)+T9</f>
        <v>0</v>
      </c>
      <c r="W9" s="278">
        <f>D9+G9+M9+P9</f>
        <v>0</v>
      </c>
      <c r="X9" s="278">
        <f>F9+I9+O9+R9</f>
        <v>33</v>
      </c>
      <c r="Y9" s="258">
        <f>W9-X9</f>
        <v>-33</v>
      </c>
      <c r="Z9" s="258">
        <v>5</v>
      </c>
      <c r="AA9" s="56"/>
      <c r="AB9" s="56" t="s">
        <v>138</v>
      </c>
      <c r="AC9" s="56"/>
      <c r="AD9" s="56"/>
    </row>
    <row r="10" spans="1:30" ht="16" customHeight="1" thickBot="1">
      <c r="A10" s="56"/>
      <c r="B10" s="272"/>
      <c r="C10" s="273"/>
      <c r="D10" s="297" t="s">
        <v>324</v>
      </c>
      <c r="E10" s="274"/>
      <c r="F10" s="275"/>
      <c r="G10" s="246" t="s">
        <v>324</v>
      </c>
      <c r="H10" s="247"/>
      <c r="I10" s="248"/>
      <c r="J10" s="299"/>
      <c r="K10" s="299"/>
      <c r="L10" s="300"/>
      <c r="M10" s="246" t="s">
        <v>326</v>
      </c>
      <c r="N10" s="247"/>
      <c r="O10" s="248"/>
      <c r="P10" s="274" t="s">
        <v>324</v>
      </c>
      <c r="Q10" s="274"/>
      <c r="R10" s="276"/>
      <c r="S10" s="258"/>
      <c r="T10" s="258"/>
      <c r="U10" s="259"/>
      <c r="V10" s="258"/>
      <c r="W10" s="278"/>
      <c r="X10" s="278"/>
      <c r="Y10" s="258"/>
      <c r="Z10" s="258"/>
      <c r="AA10" s="56"/>
      <c r="AB10" s="249" t="s">
        <v>315</v>
      </c>
      <c r="AC10" s="249"/>
      <c r="AD10" s="249"/>
    </row>
    <row r="11" spans="1:30" ht="16" customHeight="1" thickBot="1">
      <c r="A11" s="56"/>
      <c r="B11" s="298" t="s">
        <v>275</v>
      </c>
      <c r="C11" s="271"/>
      <c r="D11" s="86" t="s">
        <v>310</v>
      </c>
      <c r="E11" s="67" t="s">
        <v>130</v>
      </c>
      <c r="F11" s="91">
        <v>7</v>
      </c>
      <c r="G11" s="95">
        <v>0</v>
      </c>
      <c r="H11" s="79" t="s">
        <v>130</v>
      </c>
      <c r="I11" s="96">
        <v>5</v>
      </c>
      <c r="J11" s="67">
        <v>6</v>
      </c>
      <c r="K11" s="67" t="s">
        <v>130</v>
      </c>
      <c r="L11" s="87" t="s">
        <v>303</v>
      </c>
      <c r="M11" s="99"/>
      <c r="N11" s="80"/>
      <c r="O11" s="100"/>
      <c r="P11" s="67">
        <v>0</v>
      </c>
      <c r="Q11" s="67" t="s">
        <v>130</v>
      </c>
      <c r="R11" s="94">
        <v>3</v>
      </c>
      <c r="S11" s="258">
        <v>1</v>
      </c>
      <c r="T11" s="258">
        <v>0</v>
      </c>
      <c r="U11" s="259" t="s">
        <v>311</v>
      </c>
      <c r="V11" s="258">
        <f>(S11*3)+T11</f>
        <v>3</v>
      </c>
      <c r="W11" s="278">
        <f>D11+G11+J11+P11</f>
        <v>7</v>
      </c>
      <c r="X11" s="278">
        <f>F11+I11+L11+R11</f>
        <v>15</v>
      </c>
      <c r="Y11" s="258">
        <f>W11-X11</f>
        <v>-8</v>
      </c>
      <c r="Z11" s="258">
        <v>4</v>
      </c>
      <c r="AA11" s="56"/>
      <c r="AB11" s="56" t="s">
        <v>316</v>
      </c>
      <c r="AC11" s="56"/>
      <c r="AD11" s="56"/>
    </row>
    <row r="12" spans="1:30" ht="16" customHeight="1" thickBot="1">
      <c r="A12" s="56"/>
      <c r="B12" s="272"/>
      <c r="C12" s="273"/>
      <c r="D12" s="297" t="s">
        <v>325</v>
      </c>
      <c r="E12" s="274"/>
      <c r="F12" s="275"/>
      <c r="G12" s="74"/>
      <c r="H12" s="74" t="s">
        <v>324</v>
      </c>
      <c r="I12" s="75"/>
      <c r="J12" s="274" t="s">
        <v>322</v>
      </c>
      <c r="K12" s="274"/>
      <c r="L12" s="275"/>
      <c r="M12" s="76"/>
      <c r="N12" s="82"/>
      <c r="O12" s="77"/>
      <c r="P12" s="274" t="s">
        <v>324</v>
      </c>
      <c r="Q12" s="274"/>
      <c r="R12" s="276"/>
      <c r="S12" s="258"/>
      <c r="T12" s="258"/>
      <c r="U12" s="259"/>
      <c r="V12" s="258"/>
      <c r="W12" s="278"/>
      <c r="X12" s="278"/>
      <c r="Y12" s="258"/>
      <c r="Z12" s="258"/>
      <c r="AA12" s="56"/>
      <c r="AB12" s="249" t="s">
        <v>317</v>
      </c>
      <c r="AC12" s="249"/>
      <c r="AD12" s="249"/>
    </row>
    <row r="13" spans="1:30" ht="16" customHeight="1" thickBot="1">
      <c r="A13" s="56"/>
      <c r="B13" s="304" t="s">
        <v>248</v>
      </c>
      <c r="C13" s="305"/>
      <c r="D13" s="101">
        <v>2</v>
      </c>
      <c r="E13" s="67" t="s">
        <v>130</v>
      </c>
      <c r="F13" s="91">
        <v>9</v>
      </c>
      <c r="G13" s="67">
        <v>2</v>
      </c>
      <c r="H13" s="67" t="s">
        <v>130</v>
      </c>
      <c r="I13" s="91">
        <v>0</v>
      </c>
      <c r="J13" s="67">
        <v>6</v>
      </c>
      <c r="K13" s="67" t="s">
        <v>130</v>
      </c>
      <c r="L13" s="91">
        <v>0</v>
      </c>
      <c r="M13" s="102">
        <v>3</v>
      </c>
      <c r="N13" s="79" t="s">
        <v>130</v>
      </c>
      <c r="O13" s="91">
        <v>0</v>
      </c>
      <c r="P13" s="68"/>
      <c r="Q13" s="68"/>
      <c r="R13" s="69"/>
      <c r="S13" s="258">
        <v>3</v>
      </c>
      <c r="T13" s="258">
        <v>0</v>
      </c>
      <c r="U13" s="259" t="s">
        <v>312</v>
      </c>
      <c r="V13" s="258">
        <f>(S13*3)+T13</f>
        <v>9</v>
      </c>
      <c r="W13" s="278">
        <f>D13+G13+J13+M13</f>
        <v>13</v>
      </c>
      <c r="X13" s="258">
        <f>F13+I13+L13+O13</f>
        <v>9</v>
      </c>
      <c r="Y13" s="258">
        <f>W13-X13</f>
        <v>4</v>
      </c>
      <c r="Z13" s="295">
        <v>2</v>
      </c>
      <c r="AA13" s="56"/>
      <c r="AB13" s="56" t="s">
        <v>318</v>
      </c>
      <c r="AC13" s="56"/>
      <c r="AD13" s="56"/>
    </row>
    <row r="14" spans="1:30" ht="16" customHeight="1" thickBot="1">
      <c r="A14" s="56"/>
      <c r="B14" s="306"/>
      <c r="C14" s="307"/>
      <c r="D14" s="281" t="s">
        <v>324</v>
      </c>
      <c r="E14" s="281"/>
      <c r="F14" s="282"/>
      <c r="G14" s="243" t="s">
        <v>322</v>
      </c>
      <c r="H14" s="281"/>
      <c r="I14" s="282"/>
      <c r="J14" s="281" t="s">
        <v>322</v>
      </c>
      <c r="K14" s="281"/>
      <c r="L14" s="282"/>
      <c r="M14" s="243" t="s">
        <v>322</v>
      </c>
      <c r="N14" s="244"/>
      <c r="O14" s="245"/>
      <c r="P14" s="70"/>
      <c r="Q14" s="70"/>
      <c r="R14" s="71"/>
      <c r="S14" s="258"/>
      <c r="T14" s="258"/>
      <c r="U14" s="259"/>
      <c r="V14" s="258"/>
      <c r="W14" s="278"/>
      <c r="X14" s="258"/>
      <c r="Y14" s="258"/>
      <c r="Z14" s="296"/>
      <c r="AA14" s="56"/>
      <c r="AB14" s="249" t="s">
        <v>319</v>
      </c>
      <c r="AC14" s="249"/>
      <c r="AD14" s="249"/>
    </row>
    <row r="15" spans="1:30" ht="16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283" t="s">
        <v>129</v>
      </c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56"/>
      <c r="AB15" s="56"/>
      <c r="AC15" s="56"/>
      <c r="AD15" s="56"/>
    </row>
    <row r="16" spans="1:30" ht="16" customHeight="1">
      <c r="A16" s="56"/>
      <c r="B16" s="284" t="s">
        <v>206</v>
      </c>
      <c r="C16" s="284"/>
      <c r="D16" s="284"/>
      <c r="E16" s="284"/>
      <c r="F16" s="284"/>
      <c r="G16" s="284"/>
      <c r="H16" s="284"/>
      <c r="I16" s="284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</row>
    <row r="17" spans="1:32" ht="16" customHeight="1" thickBot="1">
      <c r="A17" s="56"/>
      <c r="B17" s="285"/>
      <c r="C17" s="285"/>
      <c r="D17" s="285"/>
      <c r="E17" s="285"/>
      <c r="F17" s="285"/>
      <c r="G17" s="285"/>
      <c r="H17" s="285"/>
      <c r="I17" s="285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</row>
    <row r="18" spans="1:32" ht="16" customHeight="1" thickBot="1">
      <c r="A18" s="56"/>
      <c r="B18" s="286" t="s">
        <v>120</v>
      </c>
      <c r="C18" s="287"/>
      <c r="D18" s="286" t="s">
        <v>283</v>
      </c>
      <c r="E18" s="261"/>
      <c r="F18" s="262"/>
      <c r="G18" s="261" t="s">
        <v>284</v>
      </c>
      <c r="H18" s="261"/>
      <c r="I18" s="262"/>
      <c r="J18" s="290" t="s">
        <v>285</v>
      </c>
      <c r="K18" s="291"/>
      <c r="L18" s="292"/>
      <c r="M18" s="260" t="s">
        <v>286</v>
      </c>
      <c r="N18" s="261"/>
      <c r="O18" s="262"/>
      <c r="P18" s="261" t="s">
        <v>290</v>
      </c>
      <c r="Q18" s="261"/>
      <c r="R18" s="262"/>
      <c r="S18" s="286" t="s">
        <v>121</v>
      </c>
      <c r="T18" s="258" t="s">
        <v>122</v>
      </c>
      <c r="U18" s="287" t="s">
        <v>123</v>
      </c>
      <c r="V18" s="295" t="s">
        <v>124</v>
      </c>
      <c r="W18" s="295" t="s">
        <v>125</v>
      </c>
      <c r="X18" s="295" t="s">
        <v>126</v>
      </c>
      <c r="Y18" s="286" t="s">
        <v>127</v>
      </c>
      <c r="Z18" s="258" t="s">
        <v>128</v>
      </c>
      <c r="AA18" s="56"/>
      <c r="AB18" s="56"/>
      <c r="AC18" s="56"/>
      <c r="AD18" s="56"/>
    </row>
    <row r="19" spans="1:32" ht="16" customHeight="1" thickBot="1">
      <c r="A19" s="56"/>
      <c r="B19" s="288"/>
      <c r="C19" s="289"/>
      <c r="D19" s="288"/>
      <c r="E19" s="264"/>
      <c r="F19" s="265"/>
      <c r="G19" s="264"/>
      <c r="H19" s="264"/>
      <c r="I19" s="265"/>
      <c r="J19" s="293"/>
      <c r="K19" s="293"/>
      <c r="L19" s="294"/>
      <c r="M19" s="263"/>
      <c r="N19" s="264"/>
      <c r="O19" s="265"/>
      <c r="P19" s="264"/>
      <c r="Q19" s="264"/>
      <c r="R19" s="265"/>
      <c r="S19" s="288"/>
      <c r="T19" s="258"/>
      <c r="U19" s="289"/>
      <c r="V19" s="296"/>
      <c r="W19" s="296"/>
      <c r="X19" s="296"/>
      <c r="Y19" s="288"/>
      <c r="Z19" s="258"/>
      <c r="AA19" s="56"/>
      <c r="AB19" s="56"/>
      <c r="AC19" s="56"/>
      <c r="AD19" s="56"/>
    </row>
    <row r="20" spans="1:32" ht="16" customHeight="1" thickBot="1">
      <c r="A20" s="56"/>
      <c r="B20" s="266" t="s">
        <v>280</v>
      </c>
      <c r="C20" s="267"/>
      <c r="D20" s="58"/>
      <c r="E20" s="59"/>
      <c r="F20" s="83"/>
      <c r="G20" s="84" t="s">
        <v>312</v>
      </c>
      <c r="H20" s="60" t="s">
        <v>131</v>
      </c>
      <c r="I20" s="88" t="s">
        <v>305</v>
      </c>
      <c r="J20" s="60">
        <v>0</v>
      </c>
      <c r="K20" s="60" t="s">
        <v>131</v>
      </c>
      <c r="L20" s="89">
        <v>4</v>
      </c>
      <c r="M20" s="60">
        <v>8</v>
      </c>
      <c r="N20" s="60" t="s">
        <v>130</v>
      </c>
      <c r="O20" s="89">
        <v>1</v>
      </c>
      <c r="P20" s="60">
        <v>5</v>
      </c>
      <c r="Q20" s="60" t="s">
        <v>131</v>
      </c>
      <c r="R20" s="90">
        <v>0</v>
      </c>
      <c r="S20" s="258">
        <v>3</v>
      </c>
      <c r="T20" s="258">
        <v>0</v>
      </c>
      <c r="U20" s="259" t="s">
        <v>307</v>
      </c>
      <c r="V20" s="258">
        <f>(S20*3)+T20</f>
        <v>9</v>
      </c>
      <c r="W20" s="311">
        <f>D20+G20+J20+M20+P20</f>
        <v>14</v>
      </c>
      <c r="X20" s="278">
        <f>I20+L20+O20+R20</f>
        <v>5</v>
      </c>
      <c r="Y20" s="258">
        <f>W20-X20</f>
        <v>9</v>
      </c>
      <c r="Z20" s="279">
        <v>2</v>
      </c>
      <c r="AA20" s="56"/>
      <c r="AB20" s="103" t="s">
        <v>136</v>
      </c>
      <c r="AC20" s="56"/>
      <c r="AD20" s="56"/>
    </row>
    <row r="21" spans="1:32" ht="16" customHeight="1" thickBot="1">
      <c r="A21" s="56"/>
      <c r="B21" s="268"/>
      <c r="C21" s="269"/>
      <c r="D21" s="61"/>
      <c r="E21" s="62"/>
      <c r="F21" s="63"/>
      <c r="G21" s="274" t="s">
        <v>323</v>
      </c>
      <c r="H21" s="274"/>
      <c r="I21" s="275"/>
      <c r="J21" s="313" t="s">
        <v>326</v>
      </c>
      <c r="K21" s="313"/>
      <c r="L21" s="314"/>
      <c r="M21" s="64"/>
      <c r="N21" s="66" t="s">
        <v>322</v>
      </c>
      <c r="O21" s="65"/>
      <c r="P21" s="274" t="s">
        <v>323</v>
      </c>
      <c r="Q21" s="274"/>
      <c r="R21" s="276"/>
      <c r="S21" s="258"/>
      <c r="T21" s="258"/>
      <c r="U21" s="259"/>
      <c r="V21" s="258"/>
      <c r="W21" s="311"/>
      <c r="X21" s="278"/>
      <c r="Y21" s="258"/>
      <c r="Z21" s="280"/>
      <c r="AA21" s="56"/>
      <c r="AB21" s="253" t="s">
        <v>331</v>
      </c>
      <c r="AC21" s="253"/>
      <c r="AD21" s="253"/>
    </row>
    <row r="22" spans="1:32" ht="16" customHeight="1" thickBot="1">
      <c r="A22" s="56"/>
      <c r="B22" s="270" t="s">
        <v>251</v>
      </c>
      <c r="C22" s="271"/>
      <c r="D22" s="86" t="s">
        <v>305</v>
      </c>
      <c r="E22" s="67" t="s">
        <v>131</v>
      </c>
      <c r="F22" s="91">
        <v>1</v>
      </c>
      <c r="G22" s="92"/>
      <c r="H22" s="92"/>
      <c r="I22" s="93"/>
      <c r="J22" s="67">
        <v>3</v>
      </c>
      <c r="K22" s="67" t="s">
        <v>132</v>
      </c>
      <c r="L22" s="87" t="s">
        <v>328</v>
      </c>
      <c r="M22" s="85" t="s">
        <v>308</v>
      </c>
      <c r="N22" s="67" t="s">
        <v>130</v>
      </c>
      <c r="O22" s="87" t="s">
        <v>307</v>
      </c>
      <c r="P22" s="67">
        <v>4</v>
      </c>
      <c r="Q22" s="67" t="s">
        <v>131</v>
      </c>
      <c r="R22" s="94">
        <v>0</v>
      </c>
      <c r="S22" s="258">
        <v>3</v>
      </c>
      <c r="T22" s="258">
        <v>0</v>
      </c>
      <c r="U22" s="259" t="s">
        <v>307</v>
      </c>
      <c r="V22" s="258">
        <f>(S22*3)+T22</f>
        <v>9</v>
      </c>
      <c r="W22" s="310">
        <f>D22+G22+J22+M22+P22</f>
        <v>13</v>
      </c>
      <c r="X22" s="278">
        <f>F22+I22+L22+O22+R22</f>
        <v>4</v>
      </c>
      <c r="Y22" s="258">
        <f>W22-X22</f>
        <v>9</v>
      </c>
      <c r="Z22" s="258">
        <v>3</v>
      </c>
      <c r="AA22" s="56"/>
      <c r="AB22" s="56" t="s">
        <v>137</v>
      </c>
      <c r="AC22" s="56"/>
      <c r="AD22" s="56"/>
    </row>
    <row r="23" spans="1:32" ht="16" customHeight="1" thickBot="1">
      <c r="A23" s="56"/>
      <c r="B23" s="272"/>
      <c r="C23" s="273"/>
      <c r="D23" s="312" t="s">
        <v>326</v>
      </c>
      <c r="E23" s="313"/>
      <c r="F23" s="314"/>
      <c r="G23" s="62"/>
      <c r="H23" s="62"/>
      <c r="I23" s="63"/>
      <c r="J23" s="274" t="s">
        <v>323</v>
      </c>
      <c r="K23" s="274"/>
      <c r="L23" s="275"/>
      <c r="M23" s="64"/>
      <c r="N23" s="66" t="s">
        <v>336</v>
      </c>
      <c r="O23" s="65"/>
      <c r="P23" s="274" t="s">
        <v>322</v>
      </c>
      <c r="Q23" s="274"/>
      <c r="R23" s="276"/>
      <c r="S23" s="258"/>
      <c r="T23" s="258"/>
      <c r="U23" s="259"/>
      <c r="V23" s="258"/>
      <c r="W23" s="310"/>
      <c r="X23" s="278"/>
      <c r="Y23" s="258"/>
      <c r="Z23" s="258"/>
      <c r="AA23" s="56"/>
      <c r="AB23" s="249" t="s">
        <v>332</v>
      </c>
      <c r="AC23" s="249"/>
      <c r="AD23" s="249"/>
    </row>
    <row r="24" spans="1:32" ht="15.75" customHeight="1" thickBot="1">
      <c r="A24" s="56"/>
      <c r="B24" s="254" t="s">
        <v>281</v>
      </c>
      <c r="C24" s="255"/>
      <c r="D24" s="86" t="s">
        <v>309</v>
      </c>
      <c r="E24" s="67" t="s">
        <v>130</v>
      </c>
      <c r="F24" s="91">
        <v>0</v>
      </c>
      <c r="G24" s="95">
        <v>2</v>
      </c>
      <c r="H24" s="79" t="s">
        <v>131</v>
      </c>
      <c r="I24" s="96">
        <v>3</v>
      </c>
      <c r="J24" s="97"/>
      <c r="K24" s="80"/>
      <c r="L24" s="98"/>
      <c r="M24" s="85" t="s">
        <v>329</v>
      </c>
      <c r="N24" s="67" t="s">
        <v>131</v>
      </c>
      <c r="O24" s="87" t="s">
        <v>305</v>
      </c>
      <c r="P24" s="67">
        <v>13</v>
      </c>
      <c r="Q24" s="67" t="s">
        <v>130</v>
      </c>
      <c r="R24" s="94">
        <v>1</v>
      </c>
      <c r="S24" s="258">
        <v>3</v>
      </c>
      <c r="T24" s="258">
        <v>0</v>
      </c>
      <c r="U24" s="259" t="s">
        <v>307</v>
      </c>
      <c r="V24" s="258">
        <f>(S24*3)+T24</f>
        <v>9</v>
      </c>
      <c r="W24" s="310">
        <f>D24+G24+M24+P24</f>
        <v>30</v>
      </c>
      <c r="X24" s="278">
        <f>F24+I24+O24+R24</f>
        <v>4</v>
      </c>
      <c r="Y24" s="258">
        <f>W24-X24</f>
        <v>26</v>
      </c>
      <c r="Z24" s="258">
        <v>1</v>
      </c>
      <c r="AA24" s="2"/>
      <c r="AB24" s="2" t="s">
        <v>138</v>
      </c>
      <c r="AC24" s="2"/>
      <c r="AD24" s="2"/>
      <c r="AE24" s="3"/>
      <c r="AF24" s="3"/>
    </row>
    <row r="25" spans="1:32" ht="15.75" customHeight="1" thickBot="1">
      <c r="A25" s="56"/>
      <c r="B25" s="256"/>
      <c r="C25" s="257"/>
      <c r="D25" s="297" t="s">
        <v>323</v>
      </c>
      <c r="E25" s="274"/>
      <c r="F25" s="275"/>
      <c r="G25" s="130"/>
      <c r="H25" s="130" t="s">
        <v>324</v>
      </c>
      <c r="I25" s="131"/>
      <c r="J25" s="299"/>
      <c r="K25" s="299"/>
      <c r="L25" s="300"/>
      <c r="M25" s="64"/>
      <c r="N25" s="81" t="s">
        <v>322</v>
      </c>
      <c r="O25" s="65"/>
      <c r="P25" s="274" t="s">
        <v>336</v>
      </c>
      <c r="Q25" s="274"/>
      <c r="R25" s="276"/>
      <c r="S25" s="258"/>
      <c r="T25" s="258"/>
      <c r="U25" s="259"/>
      <c r="V25" s="258"/>
      <c r="W25" s="310"/>
      <c r="X25" s="278"/>
      <c r="Y25" s="258"/>
      <c r="Z25" s="258"/>
      <c r="AA25" s="250" t="s">
        <v>333</v>
      </c>
      <c r="AB25" s="249"/>
      <c r="AC25" s="249"/>
      <c r="AD25" s="249"/>
    </row>
    <row r="26" spans="1:32" ht="15.75" customHeight="1" thickBot="1">
      <c r="A26" s="56"/>
      <c r="B26" s="270" t="s">
        <v>282</v>
      </c>
      <c r="C26" s="277"/>
      <c r="D26" s="86" t="s">
        <v>307</v>
      </c>
      <c r="E26" s="67" t="s">
        <v>130</v>
      </c>
      <c r="F26" s="91">
        <v>8</v>
      </c>
      <c r="G26" s="95">
        <v>1</v>
      </c>
      <c r="H26" s="79" t="s">
        <v>132</v>
      </c>
      <c r="I26" s="96">
        <v>6</v>
      </c>
      <c r="J26" s="67">
        <v>0</v>
      </c>
      <c r="K26" s="67" t="s">
        <v>131</v>
      </c>
      <c r="L26" s="87" t="s">
        <v>329</v>
      </c>
      <c r="M26" s="99"/>
      <c r="N26" s="80"/>
      <c r="O26" s="100"/>
      <c r="P26" s="67">
        <v>2</v>
      </c>
      <c r="Q26" s="67" t="s">
        <v>131</v>
      </c>
      <c r="R26" s="94">
        <v>4</v>
      </c>
      <c r="S26" s="258">
        <v>0</v>
      </c>
      <c r="T26" s="258">
        <v>0</v>
      </c>
      <c r="U26" s="259" t="s">
        <v>330</v>
      </c>
      <c r="V26" s="258">
        <f>(S26*3)+T26</f>
        <v>0</v>
      </c>
      <c r="W26" s="278">
        <f>D26+G26+J26+P26</f>
        <v>4</v>
      </c>
      <c r="X26" s="278">
        <f>F26+I26+L26+R26</f>
        <v>29</v>
      </c>
      <c r="Y26" s="258">
        <f>W26-X26</f>
        <v>-25</v>
      </c>
      <c r="Z26" s="258">
        <v>5</v>
      </c>
      <c r="AA26" s="56"/>
      <c r="AB26" s="56" t="s">
        <v>316</v>
      </c>
      <c r="AC26" s="56"/>
      <c r="AD26" s="56"/>
    </row>
    <row r="27" spans="1:32" ht="15.75" customHeight="1" thickBot="1">
      <c r="A27" s="56"/>
      <c r="B27" s="268"/>
      <c r="C27" s="269"/>
      <c r="D27" s="297" t="s">
        <v>326</v>
      </c>
      <c r="E27" s="274"/>
      <c r="F27" s="275"/>
      <c r="G27" s="74"/>
      <c r="H27" s="74" t="s">
        <v>324</v>
      </c>
      <c r="I27" s="75"/>
      <c r="J27" s="274" t="s">
        <v>326</v>
      </c>
      <c r="K27" s="274"/>
      <c r="L27" s="275"/>
      <c r="M27" s="76"/>
      <c r="N27" s="82"/>
      <c r="O27" s="77"/>
      <c r="P27" s="274" t="s">
        <v>324</v>
      </c>
      <c r="Q27" s="274"/>
      <c r="R27" s="276"/>
      <c r="S27" s="258"/>
      <c r="T27" s="258"/>
      <c r="U27" s="259"/>
      <c r="V27" s="258"/>
      <c r="W27" s="278"/>
      <c r="X27" s="278"/>
      <c r="Y27" s="258"/>
      <c r="Z27" s="258"/>
      <c r="AA27" s="250" t="s">
        <v>334</v>
      </c>
      <c r="AB27" s="249"/>
      <c r="AC27" s="249"/>
      <c r="AD27" s="249"/>
    </row>
    <row r="28" spans="1:32" ht="15.75" customHeight="1" thickBot="1">
      <c r="A28" s="56"/>
      <c r="B28" s="308" t="s">
        <v>289</v>
      </c>
      <c r="C28" s="309"/>
      <c r="D28" s="101">
        <v>0</v>
      </c>
      <c r="E28" s="67" t="s">
        <v>130</v>
      </c>
      <c r="F28" s="91">
        <v>5</v>
      </c>
      <c r="G28" s="67">
        <v>0</v>
      </c>
      <c r="H28" s="67" t="s">
        <v>131</v>
      </c>
      <c r="I28" s="91">
        <v>4</v>
      </c>
      <c r="J28" s="67">
        <v>1</v>
      </c>
      <c r="K28" s="67" t="s">
        <v>132</v>
      </c>
      <c r="L28" s="91">
        <v>13</v>
      </c>
      <c r="M28" s="102">
        <v>4</v>
      </c>
      <c r="N28" s="79" t="s">
        <v>131</v>
      </c>
      <c r="O28" s="91">
        <v>2</v>
      </c>
      <c r="P28" s="68"/>
      <c r="Q28" s="68"/>
      <c r="R28" s="69"/>
      <c r="S28" s="258">
        <v>1</v>
      </c>
      <c r="T28" s="258">
        <v>0</v>
      </c>
      <c r="U28" s="259" t="s">
        <v>311</v>
      </c>
      <c r="V28" s="258">
        <f>(S28*3)+T28</f>
        <v>3</v>
      </c>
      <c r="W28" s="278">
        <f>D28+G28+J28+M28</f>
        <v>5</v>
      </c>
      <c r="X28" s="258">
        <f>F28+I28+L28+O28</f>
        <v>24</v>
      </c>
      <c r="Y28" s="258">
        <f>W28-X28</f>
        <v>-19</v>
      </c>
      <c r="Z28" s="295">
        <v>4</v>
      </c>
      <c r="AA28" s="56"/>
      <c r="AB28" s="56" t="s">
        <v>318</v>
      </c>
      <c r="AC28" s="56"/>
      <c r="AD28" s="56"/>
    </row>
    <row r="29" spans="1:32" ht="15.75" customHeight="1" thickBot="1">
      <c r="A29" s="56"/>
      <c r="B29" s="288"/>
      <c r="C29" s="289"/>
      <c r="D29" s="281" t="s">
        <v>326</v>
      </c>
      <c r="E29" s="281"/>
      <c r="F29" s="282"/>
      <c r="G29" s="281" t="s">
        <v>326</v>
      </c>
      <c r="H29" s="281"/>
      <c r="I29" s="282"/>
      <c r="J29" s="281" t="s">
        <v>326</v>
      </c>
      <c r="K29" s="281"/>
      <c r="L29" s="282"/>
      <c r="M29" s="57"/>
      <c r="N29" s="57" t="s">
        <v>323</v>
      </c>
      <c r="O29" s="78"/>
      <c r="P29" s="70"/>
      <c r="Q29" s="70"/>
      <c r="R29" s="71"/>
      <c r="S29" s="258"/>
      <c r="T29" s="258"/>
      <c r="U29" s="259"/>
      <c r="V29" s="258"/>
      <c r="W29" s="278"/>
      <c r="X29" s="258"/>
      <c r="Y29" s="258"/>
      <c r="Z29" s="296"/>
      <c r="AA29" s="250" t="s">
        <v>335</v>
      </c>
      <c r="AB29" s="249"/>
      <c r="AC29" s="249"/>
      <c r="AD29" s="249"/>
    </row>
    <row r="30" spans="1:32" ht="16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283" t="s">
        <v>129</v>
      </c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56"/>
      <c r="AB30" s="56"/>
      <c r="AC30" s="56"/>
      <c r="AD30" s="56"/>
    </row>
    <row r="31" spans="1:32" ht="16" customHeight="1">
      <c r="A31" s="56"/>
      <c r="B31" s="284" t="s">
        <v>207</v>
      </c>
      <c r="C31" s="284"/>
      <c r="D31" s="284"/>
      <c r="E31" s="284"/>
      <c r="F31" s="284"/>
      <c r="G31" s="284"/>
      <c r="H31" s="284"/>
      <c r="I31" s="284"/>
      <c r="J31" s="301" t="s">
        <v>229</v>
      </c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56"/>
      <c r="X31" s="56"/>
      <c r="Y31" s="56"/>
      <c r="Z31" s="56"/>
      <c r="AA31" s="56"/>
      <c r="AB31" s="56"/>
      <c r="AC31" s="56"/>
      <c r="AD31" s="56"/>
    </row>
    <row r="32" spans="1:32" ht="16" customHeight="1" thickBot="1">
      <c r="A32" s="56"/>
      <c r="B32" s="285"/>
      <c r="C32" s="285"/>
      <c r="D32" s="285"/>
      <c r="E32" s="285"/>
      <c r="F32" s="285"/>
      <c r="G32" s="285"/>
      <c r="H32" s="285"/>
      <c r="I32" s="285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56"/>
      <c r="X32" s="56"/>
      <c r="Y32" s="56"/>
      <c r="Z32" s="56"/>
      <c r="AA32" s="56"/>
      <c r="AB32" s="56"/>
      <c r="AC32" s="56"/>
      <c r="AD32" s="56"/>
    </row>
    <row r="33" spans="1:30" ht="16" customHeight="1" thickBot="1">
      <c r="A33" s="56"/>
      <c r="B33" s="286" t="s">
        <v>120</v>
      </c>
      <c r="C33" s="287"/>
      <c r="D33" s="286" t="s">
        <v>292</v>
      </c>
      <c r="E33" s="261"/>
      <c r="F33" s="262"/>
      <c r="G33" s="261">
        <v>2001</v>
      </c>
      <c r="H33" s="261"/>
      <c r="I33" s="262"/>
      <c r="J33" s="290" t="s">
        <v>293</v>
      </c>
      <c r="K33" s="291"/>
      <c r="L33" s="292"/>
      <c r="M33" s="260" t="s">
        <v>294</v>
      </c>
      <c r="N33" s="261"/>
      <c r="O33" s="262"/>
      <c r="P33" s="261" t="s">
        <v>287</v>
      </c>
      <c r="Q33" s="261"/>
      <c r="R33" s="262"/>
      <c r="S33" s="286" t="s">
        <v>121</v>
      </c>
      <c r="T33" s="258" t="s">
        <v>122</v>
      </c>
      <c r="U33" s="287" t="s">
        <v>123</v>
      </c>
      <c r="V33" s="295" t="s">
        <v>124</v>
      </c>
      <c r="W33" s="295" t="s">
        <v>125</v>
      </c>
      <c r="X33" s="295" t="s">
        <v>126</v>
      </c>
      <c r="Y33" s="286" t="s">
        <v>127</v>
      </c>
      <c r="Z33" s="258" t="s">
        <v>128</v>
      </c>
      <c r="AA33" s="56"/>
      <c r="AB33" s="56"/>
      <c r="AC33" s="56"/>
      <c r="AD33" s="56"/>
    </row>
    <row r="34" spans="1:30" ht="16" customHeight="1" thickBot="1">
      <c r="A34" s="56"/>
      <c r="B34" s="288"/>
      <c r="C34" s="289"/>
      <c r="D34" s="288"/>
      <c r="E34" s="264"/>
      <c r="F34" s="265"/>
      <c r="G34" s="264"/>
      <c r="H34" s="264"/>
      <c r="I34" s="265"/>
      <c r="J34" s="293"/>
      <c r="K34" s="293"/>
      <c r="L34" s="294"/>
      <c r="M34" s="263"/>
      <c r="N34" s="264"/>
      <c r="O34" s="265"/>
      <c r="P34" s="264"/>
      <c r="Q34" s="264"/>
      <c r="R34" s="265"/>
      <c r="S34" s="288"/>
      <c r="T34" s="258"/>
      <c r="U34" s="289"/>
      <c r="V34" s="296"/>
      <c r="W34" s="296"/>
      <c r="X34" s="296"/>
      <c r="Y34" s="288"/>
      <c r="Z34" s="258"/>
      <c r="AA34" s="56"/>
      <c r="AB34" s="56"/>
      <c r="AC34" s="56"/>
      <c r="AD34" s="56"/>
    </row>
    <row r="35" spans="1:30" ht="16" customHeight="1" thickBot="1">
      <c r="A35" s="56"/>
      <c r="B35" s="266" t="s">
        <v>258</v>
      </c>
      <c r="C35" s="267"/>
      <c r="D35" s="58"/>
      <c r="E35" s="59"/>
      <c r="F35" s="83"/>
      <c r="G35" s="84" t="s">
        <v>311</v>
      </c>
      <c r="H35" s="60" t="s">
        <v>130</v>
      </c>
      <c r="I35" s="88" t="s">
        <v>337</v>
      </c>
      <c r="J35" s="60">
        <v>6</v>
      </c>
      <c r="K35" s="60" t="s">
        <v>130</v>
      </c>
      <c r="L35" s="89">
        <v>2</v>
      </c>
      <c r="M35" s="60">
        <v>0</v>
      </c>
      <c r="N35" s="60" t="s">
        <v>130</v>
      </c>
      <c r="O35" s="89">
        <v>4</v>
      </c>
      <c r="P35" s="60">
        <v>0</v>
      </c>
      <c r="Q35" s="60" t="s">
        <v>130</v>
      </c>
      <c r="R35" s="90">
        <v>4</v>
      </c>
      <c r="S35" s="258">
        <v>1</v>
      </c>
      <c r="T35" s="258">
        <v>1</v>
      </c>
      <c r="U35" s="259" t="s">
        <v>328</v>
      </c>
      <c r="V35" s="258">
        <f>(S35*3)+T35</f>
        <v>4</v>
      </c>
      <c r="W35" s="258">
        <f>D35+G35+J35+M35+P35</f>
        <v>9</v>
      </c>
      <c r="X35" s="278">
        <f>I35+L35+O35+R35</f>
        <v>13</v>
      </c>
      <c r="Y35" s="258">
        <f>W35-X35</f>
        <v>-4</v>
      </c>
      <c r="Z35" s="279">
        <v>4</v>
      </c>
      <c r="AA35" s="56"/>
      <c r="AB35" s="251" t="s">
        <v>136</v>
      </c>
      <c r="AC35" s="251"/>
      <c r="AD35" s="56"/>
    </row>
    <row r="36" spans="1:30" ht="15.75" customHeight="1" thickBot="1">
      <c r="A36" s="56"/>
      <c r="B36" s="268"/>
      <c r="C36" s="269"/>
      <c r="D36" s="61"/>
      <c r="E36" s="62"/>
      <c r="F36" s="63"/>
      <c r="G36" s="274" t="s">
        <v>320</v>
      </c>
      <c r="H36" s="274"/>
      <c r="I36" s="275"/>
      <c r="J36" s="274" t="s">
        <v>323</v>
      </c>
      <c r="K36" s="274"/>
      <c r="L36" s="275"/>
      <c r="M36" s="64"/>
      <c r="N36" s="66" t="s">
        <v>326</v>
      </c>
      <c r="O36" s="65"/>
      <c r="P36" s="274" t="s">
        <v>326</v>
      </c>
      <c r="Q36" s="274"/>
      <c r="R36" s="276"/>
      <c r="S36" s="258"/>
      <c r="T36" s="258"/>
      <c r="U36" s="259"/>
      <c r="V36" s="258"/>
      <c r="W36" s="258"/>
      <c r="X36" s="278"/>
      <c r="Y36" s="258"/>
      <c r="Z36" s="280"/>
      <c r="AA36" s="56"/>
      <c r="AB36" s="252" t="s">
        <v>340</v>
      </c>
      <c r="AC36" s="252"/>
      <c r="AD36" s="252"/>
    </row>
    <row r="37" spans="1:30" ht="16" customHeight="1" thickBot="1">
      <c r="A37" s="56"/>
      <c r="B37" s="254" t="s">
        <v>288</v>
      </c>
      <c r="C37" s="255"/>
      <c r="D37" s="86" t="s">
        <v>311</v>
      </c>
      <c r="E37" s="67" t="s">
        <v>130</v>
      </c>
      <c r="F37" s="91">
        <v>3</v>
      </c>
      <c r="G37" s="92"/>
      <c r="H37" s="92"/>
      <c r="I37" s="93"/>
      <c r="J37" s="67">
        <v>3</v>
      </c>
      <c r="K37" s="67" t="s">
        <v>130</v>
      </c>
      <c r="L37" s="87" t="s">
        <v>305</v>
      </c>
      <c r="M37" s="85" t="s">
        <v>307</v>
      </c>
      <c r="N37" s="67" t="s">
        <v>130</v>
      </c>
      <c r="O37" s="87" t="s">
        <v>303</v>
      </c>
      <c r="P37" s="67">
        <v>3</v>
      </c>
      <c r="Q37" s="67" t="s">
        <v>130</v>
      </c>
      <c r="R37" s="94">
        <v>2</v>
      </c>
      <c r="S37" s="258">
        <v>3</v>
      </c>
      <c r="T37" s="258">
        <v>1</v>
      </c>
      <c r="U37" s="259" t="s">
        <v>305</v>
      </c>
      <c r="V37" s="258">
        <f>(S37*3)+T37</f>
        <v>10</v>
      </c>
      <c r="W37" s="278">
        <f>D37+G37+J37+M37+P37</f>
        <v>10</v>
      </c>
      <c r="X37" s="278">
        <f>F37+I37+L37+O37+R37</f>
        <v>5</v>
      </c>
      <c r="Y37" s="258">
        <f>W37-X37</f>
        <v>5</v>
      </c>
      <c r="Z37" s="258">
        <v>1</v>
      </c>
      <c r="AA37" s="56"/>
      <c r="AB37" s="56" t="s">
        <v>137</v>
      </c>
      <c r="AC37" s="56"/>
      <c r="AD37" s="56"/>
    </row>
    <row r="38" spans="1:30" ht="16" customHeight="1" thickBot="1">
      <c r="A38" s="56"/>
      <c r="B38" s="256"/>
      <c r="C38" s="257"/>
      <c r="D38" s="297" t="s">
        <v>346</v>
      </c>
      <c r="E38" s="274"/>
      <c r="F38" s="275"/>
      <c r="G38" s="62"/>
      <c r="H38" s="62"/>
      <c r="I38" s="63"/>
      <c r="J38" s="274" t="s">
        <v>345</v>
      </c>
      <c r="K38" s="274"/>
      <c r="L38" s="275"/>
      <c r="M38" s="64"/>
      <c r="N38" s="66" t="s">
        <v>345</v>
      </c>
      <c r="O38" s="65"/>
      <c r="P38" s="274" t="s">
        <v>322</v>
      </c>
      <c r="Q38" s="274"/>
      <c r="R38" s="276"/>
      <c r="S38" s="258"/>
      <c r="T38" s="258"/>
      <c r="U38" s="259"/>
      <c r="V38" s="258"/>
      <c r="W38" s="278"/>
      <c r="X38" s="278"/>
      <c r="Y38" s="258"/>
      <c r="Z38" s="258"/>
      <c r="AA38" s="56"/>
      <c r="AB38" s="249" t="s">
        <v>341</v>
      </c>
      <c r="AC38" s="249"/>
      <c r="AD38" s="249"/>
    </row>
    <row r="39" spans="1:30" ht="16" customHeight="1" thickBot="1">
      <c r="A39" s="56"/>
      <c r="B39" s="254" t="s">
        <v>261</v>
      </c>
      <c r="C39" s="255"/>
      <c r="D39" s="86" t="s">
        <v>328</v>
      </c>
      <c r="E39" s="67" t="s">
        <v>130</v>
      </c>
      <c r="F39" s="91">
        <v>6</v>
      </c>
      <c r="G39" s="95">
        <v>0</v>
      </c>
      <c r="H39" s="79" t="s">
        <v>130</v>
      </c>
      <c r="I39" s="96">
        <v>3</v>
      </c>
      <c r="J39" s="97"/>
      <c r="K39" s="80"/>
      <c r="L39" s="98"/>
      <c r="M39" s="85" t="s">
        <v>307</v>
      </c>
      <c r="N39" s="67" t="s">
        <v>130</v>
      </c>
      <c r="O39" s="87" t="s">
        <v>338</v>
      </c>
      <c r="P39" s="67">
        <v>0</v>
      </c>
      <c r="Q39" s="67" t="s">
        <v>130</v>
      </c>
      <c r="R39" s="94">
        <v>8</v>
      </c>
      <c r="S39" s="258">
        <v>0</v>
      </c>
      <c r="T39" s="258">
        <v>0</v>
      </c>
      <c r="U39" s="259" t="s">
        <v>309</v>
      </c>
      <c r="V39" s="258">
        <f>(S39*3)+T39</f>
        <v>0</v>
      </c>
      <c r="W39" s="278">
        <f>D39+G39+M39+P39</f>
        <v>3</v>
      </c>
      <c r="X39" s="278">
        <f>F39+I39+O39+R39</f>
        <v>25</v>
      </c>
      <c r="Y39" s="258">
        <f>W39-X39</f>
        <v>-22</v>
      </c>
      <c r="Z39" s="258">
        <v>5</v>
      </c>
      <c r="AA39" s="56"/>
      <c r="AB39" s="56" t="s">
        <v>138</v>
      </c>
      <c r="AC39" s="56"/>
      <c r="AD39" s="56"/>
    </row>
    <row r="40" spans="1:30" ht="16" customHeight="1" thickBot="1">
      <c r="A40" s="56"/>
      <c r="B40" s="256"/>
      <c r="C40" s="257"/>
      <c r="D40" s="297" t="s">
        <v>326</v>
      </c>
      <c r="E40" s="274"/>
      <c r="F40" s="275"/>
      <c r="G40" s="74"/>
      <c r="H40" s="74" t="s">
        <v>324</v>
      </c>
      <c r="I40" s="75"/>
      <c r="J40" s="299"/>
      <c r="K40" s="299"/>
      <c r="L40" s="300"/>
      <c r="M40" s="64"/>
      <c r="N40" s="81" t="s">
        <v>326</v>
      </c>
      <c r="O40" s="65"/>
      <c r="P40" s="274" t="s">
        <v>324</v>
      </c>
      <c r="Q40" s="274"/>
      <c r="R40" s="276"/>
      <c r="S40" s="258"/>
      <c r="T40" s="258"/>
      <c r="U40" s="259"/>
      <c r="V40" s="258"/>
      <c r="W40" s="278"/>
      <c r="X40" s="278"/>
      <c r="Y40" s="258"/>
      <c r="Z40" s="258"/>
      <c r="AA40" s="56"/>
      <c r="AB40" s="249" t="s">
        <v>342</v>
      </c>
      <c r="AC40" s="249"/>
      <c r="AD40" s="249"/>
    </row>
    <row r="41" spans="1:30" ht="15.75" customHeight="1" thickBot="1">
      <c r="A41" s="56"/>
      <c r="B41" s="270" t="s">
        <v>263</v>
      </c>
      <c r="C41" s="277"/>
      <c r="D41" s="86" t="s">
        <v>330</v>
      </c>
      <c r="E41" s="67" t="s">
        <v>130</v>
      </c>
      <c r="F41" s="91">
        <v>0</v>
      </c>
      <c r="G41" s="95">
        <v>0</v>
      </c>
      <c r="H41" s="79" t="s">
        <v>130</v>
      </c>
      <c r="I41" s="96">
        <v>1</v>
      </c>
      <c r="J41" s="67">
        <v>8</v>
      </c>
      <c r="K41" s="67" t="s">
        <v>130</v>
      </c>
      <c r="L41" s="87" t="s">
        <v>307</v>
      </c>
      <c r="M41" s="99"/>
      <c r="N41" s="80"/>
      <c r="O41" s="100"/>
      <c r="P41" s="67">
        <v>5</v>
      </c>
      <c r="Q41" s="67" t="s">
        <v>130</v>
      </c>
      <c r="R41" s="94">
        <v>0</v>
      </c>
      <c r="S41" s="258">
        <v>3</v>
      </c>
      <c r="T41" s="258">
        <v>0</v>
      </c>
      <c r="U41" s="259" t="s">
        <v>307</v>
      </c>
      <c r="V41" s="258">
        <f>(S41*3)+T41</f>
        <v>9</v>
      </c>
      <c r="W41" s="278">
        <f>D41+G41+J41+P41</f>
        <v>17</v>
      </c>
      <c r="X41" s="278">
        <f>F41+I41+L41+R41</f>
        <v>2</v>
      </c>
      <c r="Y41" s="258">
        <f>W41-X41</f>
        <v>15</v>
      </c>
      <c r="Z41" s="258">
        <v>2</v>
      </c>
      <c r="AA41" s="56"/>
      <c r="AB41" s="56" t="s">
        <v>316</v>
      </c>
      <c r="AC41" s="56"/>
      <c r="AD41" s="56"/>
    </row>
    <row r="42" spans="1:30" ht="15.75" customHeight="1" thickBot="1">
      <c r="A42" s="56"/>
      <c r="B42" s="268"/>
      <c r="C42" s="269"/>
      <c r="D42" s="297" t="s">
        <v>323</v>
      </c>
      <c r="E42" s="274"/>
      <c r="F42" s="275"/>
      <c r="G42" s="74"/>
      <c r="H42" s="74" t="s">
        <v>326</v>
      </c>
      <c r="I42" s="75"/>
      <c r="J42" s="274" t="s">
        <v>322</v>
      </c>
      <c r="K42" s="274"/>
      <c r="L42" s="275"/>
      <c r="M42" s="76"/>
      <c r="N42" s="82"/>
      <c r="O42" s="77"/>
      <c r="P42" s="274" t="s">
        <v>322</v>
      </c>
      <c r="Q42" s="274"/>
      <c r="R42" s="276"/>
      <c r="S42" s="258"/>
      <c r="T42" s="258"/>
      <c r="U42" s="259"/>
      <c r="V42" s="258"/>
      <c r="W42" s="278"/>
      <c r="X42" s="278"/>
      <c r="Y42" s="258"/>
      <c r="Z42" s="258"/>
      <c r="AA42" s="250" t="s">
        <v>343</v>
      </c>
      <c r="AB42" s="249"/>
      <c r="AC42" s="249"/>
      <c r="AD42" s="249"/>
    </row>
    <row r="43" spans="1:30" ht="15.75" customHeight="1" thickBot="1">
      <c r="A43" s="56"/>
      <c r="B43" s="308" t="s">
        <v>291</v>
      </c>
      <c r="C43" s="309"/>
      <c r="D43" s="101">
        <v>4</v>
      </c>
      <c r="E43" s="67" t="s">
        <v>130</v>
      </c>
      <c r="F43" s="91">
        <v>0</v>
      </c>
      <c r="G43" s="67">
        <v>2</v>
      </c>
      <c r="H43" s="67" t="s">
        <v>130</v>
      </c>
      <c r="I43" s="91">
        <v>3</v>
      </c>
      <c r="J43" s="67">
        <v>8</v>
      </c>
      <c r="K43" s="67" t="s">
        <v>130</v>
      </c>
      <c r="L43" s="91">
        <v>0</v>
      </c>
      <c r="M43" s="102">
        <v>0</v>
      </c>
      <c r="N43" s="79" t="s">
        <v>130</v>
      </c>
      <c r="O43" s="91">
        <v>5</v>
      </c>
      <c r="P43" s="68"/>
      <c r="Q43" s="68"/>
      <c r="R43" s="69"/>
      <c r="S43" s="258">
        <v>2</v>
      </c>
      <c r="T43" s="258">
        <v>0</v>
      </c>
      <c r="U43" s="259" t="s">
        <v>339</v>
      </c>
      <c r="V43" s="258">
        <f>(S43*3)+T43</f>
        <v>6</v>
      </c>
      <c r="W43" s="278">
        <f>D43+G43+J43+M43</f>
        <v>14</v>
      </c>
      <c r="X43" s="258">
        <f>F43+I43+L43+O43</f>
        <v>8</v>
      </c>
      <c r="Y43" s="258">
        <f>W43-X43</f>
        <v>6</v>
      </c>
      <c r="Z43" s="295">
        <v>3</v>
      </c>
      <c r="AA43" s="56"/>
      <c r="AB43" s="56" t="s">
        <v>318</v>
      </c>
      <c r="AC43" s="56"/>
      <c r="AD43" s="56"/>
    </row>
    <row r="44" spans="1:30" ht="16" customHeight="1" thickBot="1">
      <c r="A44" s="56"/>
      <c r="B44" s="288"/>
      <c r="C44" s="289"/>
      <c r="D44" s="281" t="s">
        <v>336</v>
      </c>
      <c r="E44" s="281"/>
      <c r="F44" s="282"/>
      <c r="G44" s="281" t="s">
        <v>347</v>
      </c>
      <c r="H44" s="281"/>
      <c r="I44" s="282"/>
      <c r="J44" s="281" t="s">
        <v>348</v>
      </c>
      <c r="K44" s="281"/>
      <c r="L44" s="282"/>
      <c r="M44" s="57"/>
      <c r="N44" s="57" t="s">
        <v>326</v>
      </c>
      <c r="O44" s="78"/>
      <c r="P44" s="70"/>
      <c r="Q44" s="70"/>
      <c r="R44" s="71"/>
      <c r="S44" s="258"/>
      <c r="T44" s="258"/>
      <c r="U44" s="259"/>
      <c r="V44" s="258"/>
      <c r="W44" s="278"/>
      <c r="X44" s="258"/>
      <c r="Y44" s="258"/>
      <c r="Z44" s="296"/>
      <c r="AA44" s="56"/>
      <c r="AB44" s="249" t="s">
        <v>344</v>
      </c>
      <c r="AC44" s="249"/>
      <c r="AD44" s="249"/>
    </row>
    <row r="45" spans="1:30" ht="13.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283" t="s">
        <v>129</v>
      </c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56"/>
      <c r="AB45" s="56"/>
      <c r="AC45" s="56"/>
      <c r="AD45" s="56"/>
    </row>
    <row r="46" spans="1:30" ht="14.25" customHeight="1">
      <c r="A46" s="56"/>
      <c r="B46" s="284" t="s">
        <v>208</v>
      </c>
      <c r="C46" s="284"/>
      <c r="D46" s="284"/>
      <c r="E46" s="284"/>
      <c r="F46" s="284"/>
      <c r="G46" s="284"/>
      <c r="H46" s="284"/>
      <c r="I46" s="284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5" thickBot="1">
      <c r="A47" s="56"/>
      <c r="B47" s="285"/>
      <c r="C47" s="285"/>
      <c r="D47" s="285"/>
      <c r="E47" s="285"/>
      <c r="F47" s="285"/>
      <c r="G47" s="285"/>
      <c r="H47" s="285"/>
      <c r="I47" s="28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</row>
    <row r="48" spans="1:30" ht="15" thickBot="1">
      <c r="A48" s="56"/>
      <c r="B48" s="286" t="s">
        <v>120</v>
      </c>
      <c r="C48" s="287"/>
      <c r="D48" s="286" t="s">
        <v>295</v>
      </c>
      <c r="E48" s="261"/>
      <c r="F48" s="262"/>
      <c r="G48" s="261" t="s">
        <v>266</v>
      </c>
      <c r="H48" s="261"/>
      <c r="I48" s="262"/>
      <c r="J48" s="290" t="s">
        <v>296</v>
      </c>
      <c r="K48" s="291"/>
      <c r="L48" s="292"/>
      <c r="M48" s="260" t="s">
        <v>297</v>
      </c>
      <c r="N48" s="261"/>
      <c r="O48" s="262"/>
      <c r="P48" s="261" t="s">
        <v>298</v>
      </c>
      <c r="Q48" s="261"/>
      <c r="R48" s="262"/>
      <c r="S48" s="286" t="s">
        <v>121</v>
      </c>
      <c r="T48" s="258" t="s">
        <v>122</v>
      </c>
      <c r="U48" s="287" t="s">
        <v>123</v>
      </c>
      <c r="V48" s="295" t="s">
        <v>124</v>
      </c>
      <c r="W48" s="295" t="s">
        <v>125</v>
      </c>
      <c r="X48" s="295" t="s">
        <v>126</v>
      </c>
      <c r="Y48" s="286" t="s">
        <v>127</v>
      </c>
      <c r="Z48" s="258" t="s">
        <v>128</v>
      </c>
      <c r="AA48" s="56"/>
      <c r="AB48" s="56"/>
      <c r="AC48" s="56"/>
      <c r="AD48" s="56"/>
    </row>
    <row r="49" spans="1:30" ht="15.75" customHeight="1" thickBot="1">
      <c r="A49" s="56"/>
      <c r="B49" s="288"/>
      <c r="C49" s="289"/>
      <c r="D49" s="288"/>
      <c r="E49" s="264"/>
      <c r="F49" s="265"/>
      <c r="G49" s="264"/>
      <c r="H49" s="264"/>
      <c r="I49" s="265"/>
      <c r="J49" s="293"/>
      <c r="K49" s="293"/>
      <c r="L49" s="294"/>
      <c r="M49" s="263"/>
      <c r="N49" s="264"/>
      <c r="O49" s="265"/>
      <c r="P49" s="264"/>
      <c r="Q49" s="264"/>
      <c r="R49" s="265"/>
      <c r="S49" s="288"/>
      <c r="T49" s="258"/>
      <c r="U49" s="289"/>
      <c r="V49" s="296"/>
      <c r="W49" s="296"/>
      <c r="X49" s="296"/>
      <c r="Y49" s="288"/>
      <c r="Z49" s="258"/>
      <c r="AA49" s="56"/>
      <c r="AB49" s="56"/>
      <c r="AC49" s="56"/>
      <c r="AD49" s="56"/>
    </row>
    <row r="50" spans="1:30" ht="15.75" customHeight="1" thickBot="1">
      <c r="A50" s="56"/>
      <c r="B50" s="266" t="s">
        <v>273</v>
      </c>
      <c r="C50" s="267"/>
      <c r="D50" s="58"/>
      <c r="E50" s="59"/>
      <c r="F50" s="83"/>
      <c r="G50" s="84" t="s">
        <v>303</v>
      </c>
      <c r="H50" s="60" t="s">
        <v>130</v>
      </c>
      <c r="I50" s="88" t="s">
        <v>305</v>
      </c>
      <c r="J50" s="60">
        <v>0</v>
      </c>
      <c r="K50" s="60" t="s">
        <v>130</v>
      </c>
      <c r="L50" s="89">
        <v>0</v>
      </c>
      <c r="M50" s="60">
        <v>3</v>
      </c>
      <c r="N50" s="60" t="s">
        <v>130</v>
      </c>
      <c r="O50" s="89">
        <v>0</v>
      </c>
      <c r="P50" s="60">
        <v>2</v>
      </c>
      <c r="Q50" s="60" t="s">
        <v>130</v>
      </c>
      <c r="R50" s="90">
        <v>0</v>
      </c>
      <c r="S50" s="258">
        <v>2</v>
      </c>
      <c r="T50" s="258">
        <v>2</v>
      </c>
      <c r="U50" s="259" t="s">
        <v>305</v>
      </c>
      <c r="V50" s="258">
        <f>(S50*3)+T50</f>
        <v>8</v>
      </c>
      <c r="W50" s="258">
        <f>D50+G50+J50+M50+P50</f>
        <v>5</v>
      </c>
      <c r="X50" s="278">
        <f>I50+L50+O50+R50</f>
        <v>0</v>
      </c>
      <c r="Y50" s="258">
        <f>W50-X50</f>
        <v>5</v>
      </c>
      <c r="Z50" s="279">
        <v>2</v>
      </c>
      <c r="AA50" s="56"/>
      <c r="AB50" s="251" t="s">
        <v>136</v>
      </c>
      <c r="AC50" s="251"/>
      <c r="AD50" s="56"/>
    </row>
    <row r="51" spans="1:30" ht="15.75" customHeight="1" thickBot="1">
      <c r="A51" s="56"/>
      <c r="B51" s="268"/>
      <c r="C51" s="269"/>
      <c r="D51" s="61"/>
      <c r="E51" s="62"/>
      <c r="F51" s="63"/>
      <c r="G51" s="274" t="s">
        <v>320</v>
      </c>
      <c r="H51" s="274"/>
      <c r="I51" s="275"/>
      <c r="J51" s="274" t="s">
        <v>320</v>
      </c>
      <c r="K51" s="274"/>
      <c r="L51" s="275"/>
      <c r="M51" s="64"/>
      <c r="N51" s="66" t="s">
        <v>322</v>
      </c>
      <c r="O51" s="65"/>
      <c r="P51" s="274" t="s">
        <v>336</v>
      </c>
      <c r="Q51" s="274"/>
      <c r="R51" s="276"/>
      <c r="S51" s="258"/>
      <c r="T51" s="258"/>
      <c r="U51" s="259"/>
      <c r="V51" s="258"/>
      <c r="W51" s="258"/>
      <c r="X51" s="278"/>
      <c r="Y51" s="258"/>
      <c r="Z51" s="280"/>
      <c r="AA51" s="56"/>
      <c r="AB51" s="252" t="s">
        <v>351</v>
      </c>
      <c r="AC51" s="252"/>
      <c r="AD51" s="252"/>
    </row>
    <row r="52" spans="1:30" ht="15.75" customHeight="1" thickBot="1">
      <c r="A52" s="56"/>
      <c r="B52" s="254" t="s">
        <v>267</v>
      </c>
      <c r="C52" s="255"/>
      <c r="D52" s="86" t="s">
        <v>303</v>
      </c>
      <c r="E52" s="67" t="s">
        <v>130</v>
      </c>
      <c r="F52" s="91">
        <v>0</v>
      </c>
      <c r="G52" s="92"/>
      <c r="H52" s="92"/>
      <c r="I52" s="93"/>
      <c r="J52" s="67">
        <v>1</v>
      </c>
      <c r="K52" s="67" t="s">
        <v>130</v>
      </c>
      <c r="L52" s="87" t="s">
        <v>349</v>
      </c>
      <c r="M52" s="85" t="s">
        <v>328</v>
      </c>
      <c r="N52" s="67" t="s">
        <v>130</v>
      </c>
      <c r="O52" s="87" t="s">
        <v>311</v>
      </c>
      <c r="P52" s="67">
        <v>2</v>
      </c>
      <c r="Q52" s="67" t="s">
        <v>130</v>
      </c>
      <c r="R52" s="94">
        <v>0</v>
      </c>
      <c r="S52" s="258">
        <v>1</v>
      </c>
      <c r="T52" s="258">
        <v>1</v>
      </c>
      <c r="U52" s="259" t="s">
        <v>328</v>
      </c>
      <c r="V52" s="258">
        <f>(S52*3)+T52</f>
        <v>4</v>
      </c>
      <c r="W52" s="278">
        <f>D52+G52+J52+M52+P52</f>
        <v>5</v>
      </c>
      <c r="X52" s="278">
        <f>F52+I52+L52+O52+R52</f>
        <v>12</v>
      </c>
      <c r="Y52" s="258">
        <f>W52-X52</f>
        <v>-7</v>
      </c>
      <c r="Z52" s="258">
        <v>4</v>
      </c>
      <c r="AA52" s="56"/>
      <c r="AB52" s="56" t="s">
        <v>137</v>
      </c>
      <c r="AC52" s="56"/>
      <c r="AD52" s="56"/>
    </row>
    <row r="53" spans="1:30" ht="15.75" customHeight="1" thickBot="1">
      <c r="A53" s="56"/>
      <c r="B53" s="256"/>
      <c r="C53" s="257"/>
      <c r="D53" s="297" t="s">
        <v>320</v>
      </c>
      <c r="E53" s="274"/>
      <c r="F53" s="275"/>
      <c r="G53" s="62"/>
      <c r="H53" s="62"/>
      <c r="I53" s="63"/>
      <c r="J53" s="274" t="s">
        <v>356</v>
      </c>
      <c r="K53" s="274"/>
      <c r="L53" s="275"/>
      <c r="M53" s="64"/>
      <c r="N53" s="66" t="s">
        <v>324</v>
      </c>
      <c r="O53" s="65"/>
      <c r="P53" s="274" t="s">
        <v>348</v>
      </c>
      <c r="Q53" s="274"/>
      <c r="R53" s="276"/>
      <c r="S53" s="258"/>
      <c r="T53" s="258"/>
      <c r="U53" s="259"/>
      <c r="V53" s="258"/>
      <c r="W53" s="278"/>
      <c r="X53" s="278"/>
      <c r="Y53" s="258"/>
      <c r="Z53" s="258"/>
      <c r="AA53" s="56"/>
      <c r="AB53" s="249" t="s">
        <v>352</v>
      </c>
      <c r="AC53" s="249"/>
      <c r="AD53" s="249"/>
    </row>
    <row r="54" spans="1:30" ht="15.75" customHeight="1" thickBot="1">
      <c r="A54" s="56"/>
      <c r="B54" s="254" t="s">
        <v>268</v>
      </c>
      <c r="C54" s="255"/>
      <c r="D54" s="86" t="s">
        <v>303</v>
      </c>
      <c r="E54" s="67" t="s">
        <v>130</v>
      </c>
      <c r="F54" s="91">
        <v>0</v>
      </c>
      <c r="G54" s="95">
        <v>9</v>
      </c>
      <c r="H54" s="79" t="s">
        <v>130</v>
      </c>
      <c r="I54" s="96">
        <v>1</v>
      </c>
      <c r="J54" s="97"/>
      <c r="K54" s="80"/>
      <c r="L54" s="98"/>
      <c r="M54" s="85" t="s">
        <v>337</v>
      </c>
      <c r="N54" s="67" t="s">
        <v>130</v>
      </c>
      <c r="O54" s="87" t="s">
        <v>350</v>
      </c>
      <c r="P54" s="67">
        <v>8</v>
      </c>
      <c r="Q54" s="67" t="s">
        <v>130</v>
      </c>
      <c r="R54" s="94">
        <v>2</v>
      </c>
      <c r="S54" s="258">
        <v>3</v>
      </c>
      <c r="T54" s="258">
        <v>1</v>
      </c>
      <c r="U54" s="259" t="s">
        <v>303</v>
      </c>
      <c r="V54" s="258">
        <f>(S54*3)+T54</f>
        <v>10</v>
      </c>
      <c r="W54" s="278">
        <f>D54+G54+M54+P54</f>
        <v>20</v>
      </c>
      <c r="X54" s="278">
        <f>F54+I54+O54+R54</f>
        <v>4</v>
      </c>
      <c r="Y54" s="258">
        <f>W54-X54</f>
        <v>16</v>
      </c>
      <c r="Z54" s="258">
        <v>1</v>
      </c>
      <c r="AA54" s="56"/>
      <c r="AB54" s="56" t="s">
        <v>138</v>
      </c>
      <c r="AC54" s="56"/>
      <c r="AD54" s="56"/>
    </row>
    <row r="55" spans="1:30" ht="15.75" customHeight="1" thickBot="1">
      <c r="A55" s="56"/>
      <c r="B55" s="256"/>
      <c r="C55" s="257"/>
      <c r="D55" s="297" t="s">
        <v>357</v>
      </c>
      <c r="E55" s="274"/>
      <c r="F55" s="275"/>
      <c r="G55" s="74"/>
      <c r="H55" s="74" t="s">
        <v>322</v>
      </c>
      <c r="I55" s="75"/>
      <c r="J55" s="299"/>
      <c r="K55" s="299"/>
      <c r="L55" s="300"/>
      <c r="M55" s="64"/>
      <c r="N55" s="81" t="s">
        <v>358</v>
      </c>
      <c r="O55" s="65"/>
      <c r="P55" s="274" t="s">
        <v>323</v>
      </c>
      <c r="Q55" s="274"/>
      <c r="R55" s="276"/>
      <c r="S55" s="258"/>
      <c r="T55" s="258"/>
      <c r="U55" s="259"/>
      <c r="V55" s="258"/>
      <c r="W55" s="278"/>
      <c r="X55" s="278"/>
      <c r="Y55" s="258"/>
      <c r="Z55" s="258"/>
      <c r="AA55" s="56"/>
      <c r="AB55" s="249" t="s">
        <v>353</v>
      </c>
      <c r="AC55" s="249"/>
      <c r="AD55" s="249"/>
    </row>
    <row r="56" spans="1:30" ht="15" customHeight="1" thickBot="1">
      <c r="A56" s="56"/>
      <c r="B56" s="270" t="s">
        <v>269</v>
      </c>
      <c r="C56" s="277"/>
      <c r="D56" s="86" t="s">
        <v>305</v>
      </c>
      <c r="E56" s="67" t="s">
        <v>130</v>
      </c>
      <c r="F56" s="91">
        <v>3</v>
      </c>
      <c r="G56" s="95">
        <v>3</v>
      </c>
      <c r="H56" s="79" t="s">
        <v>130</v>
      </c>
      <c r="I56" s="96">
        <v>2</v>
      </c>
      <c r="J56" s="67">
        <v>1</v>
      </c>
      <c r="K56" s="67" t="s">
        <v>130</v>
      </c>
      <c r="L56" s="87" t="s">
        <v>337</v>
      </c>
      <c r="M56" s="99"/>
      <c r="N56" s="80"/>
      <c r="O56" s="100"/>
      <c r="P56" s="67">
        <v>5</v>
      </c>
      <c r="Q56" s="67" t="s">
        <v>130</v>
      </c>
      <c r="R56" s="94">
        <v>3</v>
      </c>
      <c r="S56" s="258">
        <v>2</v>
      </c>
      <c r="T56" s="258">
        <v>0</v>
      </c>
      <c r="U56" s="259" t="s">
        <v>328</v>
      </c>
      <c r="V56" s="258">
        <f>(S56*3)+T56</f>
        <v>6</v>
      </c>
      <c r="W56" s="278">
        <f>D56+G56+J56+P56</f>
        <v>9</v>
      </c>
      <c r="X56" s="278">
        <f>F56+I56+L56+R56</f>
        <v>11</v>
      </c>
      <c r="Y56" s="258">
        <f>W56-X56</f>
        <v>-2</v>
      </c>
      <c r="Z56" s="258">
        <v>3</v>
      </c>
      <c r="AA56" s="56"/>
      <c r="AB56" s="56" t="s">
        <v>316</v>
      </c>
      <c r="AC56" s="56"/>
      <c r="AD56" s="56"/>
    </row>
    <row r="57" spans="1:30" ht="15.75" customHeight="1" thickBot="1">
      <c r="A57" s="56"/>
      <c r="B57" s="268"/>
      <c r="C57" s="269"/>
      <c r="D57" s="297" t="s">
        <v>324</v>
      </c>
      <c r="E57" s="274"/>
      <c r="F57" s="275"/>
      <c r="G57" s="74"/>
      <c r="H57" s="74" t="s">
        <v>322</v>
      </c>
      <c r="I57" s="75"/>
      <c r="J57" s="274" t="s">
        <v>356</v>
      </c>
      <c r="K57" s="274"/>
      <c r="L57" s="275"/>
      <c r="M57" s="76"/>
      <c r="N57" s="82"/>
      <c r="O57" s="77"/>
      <c r="P57" s="274" t="s">
        <v>359</v>
      </c>
      <c r="Q57" s="274"/>
      <c r="R57" s="276"/>
      <c r="S57" s="258"/>
      <c r="T57" s="258"/>
      <c r="U57" s="259"/>
      <c r="V57" s="258"/>
      <c r="W57" s="278"/>
      <c r="X57" s="278"/>
      <c r="Y57" s="258"/>
      <c r="Z57" s="258"/>
      <c r="AA57" s="250" t="s">
        <v>354</v>
      </c>
      <c r="AB57" s="249"/>
      <c r="AC57" s="249"/>
      <c r="AD57" s="249"/>
    </row>
    <row r="58" spans="1:30" ht="15.75" customHeight="1" thickBot="1">
      <c r="A58" s="56"/>
      <c r="B58" s="308" t="s">
        <v>270</v>
      </c>
      <c r="C58" s="309"/>
      <c r="D58" s="101">
        <v>0</v>
      </c>
      <c r="E58" s="67" t="s">
        <v>130</v>
      </c>
      <c r="F58" s="91">
        <v>2</v>
      </c>
      <c r="G58" s="67">
        <v>0</v>
      </c>
      <c r="H58" s="67" t="s">
        <v>130</v>
      </c>
      <c r="I58" s="91">
        <v>2</v>
      </c>
      <c r="J58" s="67">
        <v>2</v>
      </c>
      <c r="K58" s="67" t="s">
        <v>130</v>
      </c>
      <c r="L58" s="91">
        <v>8</v>
      </c>
      <c r="M58" s="102">
        <v>3</v>
      </c>
      <c r="N58" s="79" t="s">
        <v>130</v>
      </c>
      <c r="O58" s="91">
        <v>5</v>
      </c>
      <c r="P58" s="68"/>
      <c r="Q58" s="68"/>
      <c r="R58" s="69"/>
      <c r="S58" s="258">
        <v>0</v>
      </c>
      <c r="T58" s="258">
        <v>0</v>
      </c>
      <c r="U58" s="259" t="s">
        <v>330</v>
      </c>
      <c r="V58" s="258">
        <f>(S58*3)+T58</f>
        <v>0</v>
      </c>
      <c r="W58" s="278">
        <f>D58+G58+J58+M58</f>
        <v>5</v>
      </c>
      <c r="X58" s="258">
        <f>F58+I58+L58+O58</f>
        <v>17</v>
      </c>
      <c r="Y58" s="258">
        <f>W58-X58</f>
        <v>-12</v>
      </c>
      <c r="Z58" s="295">
        <v>5</v>
      </c>
      <c r="AA58" s="56"/>
      <c r="AB58" s="56" t="s">
        <v>318</v>
      </c>
      <c r="AC58" s="56"/>
      <c r="AD58" s="56"/>
    </row>
    <row r="59" spans="1:30" ht="15.75" customHeight="1" thickBot="1">
      <c r="A59" s="56"/>
      <c r="B59" s="288"/>
      <c r="C59" s="289"/>
      <c r="D59" s="281" t="s">
        <v>326</v>
      </c>
      <c r="E59" s="281"/>
      <c r="F59" s="282"/>
      <c r="G59" s="281" t="s">
        <v>327</v>
      </c>
      <c r="H59" s="281"/>
      <c r="I59" s="282"/>
      <c r="J59" s="281" t="s">
        <v>326</v>
      </c>
      <c r="K59" s="281"/>
      <c r="L59" s="282"/>
      <c r="M59" s="57"/>
      <c r="N59" s="57" t="s">
        <v>324</v>
      </c>
      <c r="O59" s="78"/>
      <c r="P59" s="70"/>
      <c r="Q59" s="70"/>
      <c r="R59" s="71"/>
      <c r="S59" s="258"/>
      <c r="T59" s="258"/>
      <c r="U59" s="259"/>
      <c r="V59" s="258"/>
      <c r="W59" s="278"/>
      <c r="X59" s="258"/>
      <c r="Y59" s="258"/>
      <c r="Z59" s="296"/>
      <c r="AA59" s="56"/>
      <c r="AB59" s="249" t="s">
        <v>355</v>
      </c>
      <c r="AC59" s="249"/>
      <c r="AD59" s="249"/>
    </row>
    <row r="60" spans="1:30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283" t="s">
        <v>129</v>
      </c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56"/>
      <c r="AB60" s="56"/>
      <c r="AC60" s="56"/>
      <c r="AD60" s="56"/>
    </row>
    <row r="61" spans="1:30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</row>
    <row r="62" spans="1:30" ht="15">
      <c r="A62" s="56"/>
      <c r="B62" s="41"/>
      <c r="C62" s="28"/>
      <c r="D62" s="28"/>
      <c r="E62" s="28"/>
      <c r="F62" s="72"/>
      <c r="G62" s="28"/>
      <c r="H62" s="28"/>
      <c r="I62" s="28"/>
      <c r="J62" s="28"/>
      <c r="K62" s="19"/>
      <c r="L62" s="19"/>
      <c r="M62" s="19"/>
      <c r="N62" s="19"/>
      <c r="O62" s="19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</row>
    <row r="63" spans="1:30">
      <c r="A63" s="56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</row>
    <row r="64" spans="1:30" ht="14.25" customHeight="1">
      <c r="A64" s="56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</row>
    <row r="65" spans="1:29">
      <c r="A65" s="56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</row>
    <row r="66" spans="1:29" ht="13.5" customHeight="1">
      <c r="A66" s="56"/>
      <c r="B66" s="28"/>
      <c r="C66" s="28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29">
      <c r="A67" s="56"/>
      <c r="B67" s="56"/>
      <c r="C67" s="56"/>
    </row>
    <row r="68" spans="1:29" ht="13.5" customHeight="1">
      <c r="A68" s="56"/>
      <c r="B68" s="56"/>
      <c r="C68" s="56"/>
    </row>
    <row r="69" spans="1:29">
      <c r="A69" s="56"/>
      <c r="B69" s="56"/>
      <c r="C69" s="56"/>
    </row>
    <row r="70" spans="1:29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73"/>
      <c r="T70" s="73"/>
      <c r="U70" s="73"/>
      <c r="V70" s="73"/>
      <c r="W70" s="73"/>
      <c r="X70" s="73"/>
      <c r="Y70" s="73"/>
      <c r="Z70" s="73"/>
      <c r="AA70" s="56"/>
      <c r="AB70" s="56"/>
      <c r="AC70" s="56"/>
    </row>
    <row r="75" spans="1:29" ht="13.5" customHeight="1"/>
    <row r="76" spans="1:29" ht="14.25" customHeight="1"/>
    <row r="79" spans="1:29" ht="15.75" customHeight="1"/>
    <row r="80" spans="1:2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8" ht="13.5" customHeight="1"/>
    <row r="89" ht="14.2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3" ht="13.5" customHeight="1"/>
    <row r="104" ht="14.2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6" ht="13.5" customHeight="1"/>
    <row r="117" ht="14.2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</sheetData>
  <mergeCells count="334">
    <mergeCell ref="P60:Z60"/>
    <mergeCell ref="D55:F55"/>
    <mergeCell ref="J55:L55"/>
    <mergeCell ref="D53:F53"/>
    <mergeCell ref="J53:L53"/>
    <mergeCell ref="B46:I47"/>
    <mergeCell ref="B48:C49"/>
    <mergeCell ref="D48:F49"/>
    <mergeCell ref="G48:I49"/>
    <mergeCell ref="J48:L49"/>
    <mergeCell ref="P48:R49"/>
    <mergeCell ref="S48:S49"/>
    <mergeCell ref="T48:T49"/>
    <mergeCell ref="S54:S55"/>
    <mergeCell ref="B58:C59"/>
    <mergeCell ref="S58:S59"/>
    <mergeCell ref="W56:W57"/>
    <mergeCell ref="X56:X57"/>
    <mergeCell ref="Y56:Y57"/>
    <mergeCell ref="Z56:Z57"/>
    <mergeCell ref="T58:T59"/>
    <mergeCell ref="U58:U59"/>
    <mergeCell ref="V58:V59"/>
    <mergeCell ref="W58:W59"/>
    <mergeCell ref="Y20:Y21"/>
    <mergeCell ref="D25:F25"/>
    <mergeCell ref="J25:L25"/>
    <mergeCell ref="P25:R25"/>
    <mergeCell ref="V24:V25"/>
    <mergeCell ref="X22:X23"/>
    <mergeCell ref="Y22:Y23"/>
    <mergeCell ref="Z22:Z23"/>
    <mergeCell ref="D23:F23"/>
    <mergeCell ref="G21:I21"/>
    <mergeCell ref="J21:L21"/>
    <mergeCell ref="P21:R21"/>
    <mergeCell ref="S20:S21"/>
    <mergeCell ref="T20:T21"/>
    <mergeCell ref="U20:U21"/>
    <mergeCell ref="V20:V21"/>
    <mergeCell ref="Z20:Z21"/>
    <mergeCell ref="Y24:Y25"/>
    <mergeCell ref="Z24:Z25"/>
    <mergeCell ref="S24:S25"/>
    <mergeCell ref="T24:T25"/>
    <mergeCell ref="U24:U25"/>
    <mergeCell ref="V22:V23"/>
    <mergeCell ref="W22:W23"/>
    <mergeCell ref="W24:W25"/>
    <mergeCell ref="X24:X25"/>
    <mergeCell ref="W20:W21"/>
    <mergeCell ref="X20:X21"/>
    <mergeCell ref="V54:V55"/>
    <mergeCell ref="W54:W55"/>
    <mergeCell ref="X54:X55"/>
    <mergeCell ref="Y54:Y55"/>
    <mergeCell ref="Z54:Z55"/>
    <mergeCell ref="P45:Z45"/>
    <mergeCell ref="V48:V49"/>
    <mergeCell ref="U48:U49"/>
    <mergeCell ref="P55:R55"/>
    <mergeCell ref="V52:V53"/>
    <mergeCell ref="W52:W53"/>
    <mergeCell ref="X52:X53"/>
    <mergeCell ref="Y52:Y53"/>
    <mergeCell ref="Z52:Z53"/>
    <mergeCell ref="P53:R53"/>
    <mergeCell ref="W48:W49"/>
    <mergeCell ref="X48:X49"/>
    <mergeCell ref="Y48:Y49"/>
    <mergeCell ref="Z48:Z49"/>
    <mergeCell ref="V41:V42"/>
    <mergeCell ref="X58:X59"/>
    <mergeCell ref="Y58:Y59"/>
    <mergeCell ref="Z58:Z59"/>
    <mergeCell ref="D59:F59"/>
    <mergeCell ref="G59:I59"/>
    <mergeCell ref="J59:L59"/>
    <mergeCell ref="B56:C57"/>
    <mergeCell ref="S56:S57"/>
    <mergeCell ref="T56:T57"/>
    <mergeCell ref="U56:U57"/>
    <mergeCell ref="V56:V57"/>
    <mergeCell ref="D57:F57"/>
    <mergeCell ref="J57:L57"/>
    <mergeCell ref="P57:R57"/>
    <mergeCell ref="B43:C44"/>
    <mergeCell ref="S43:S44"/>
    <mergeCell ref="T43:T44"/>
    <mergeCell ref="U43:U44"/>
    <mergeCell ref="V43:V44"/>
    <mergeCell ref="W43:W44"/>
    <mergeCell ref="X43:X44"/>
    <mergeCell ref="Y43:Y44"/>
    <mergeCell ref="Z43:Z44"/>
    <mergeCell ref="D44:F44"/>
    <mergeCell ref="G44:I44"/>
    <mergeCell ref="J44:L44"/>
    <mergeCell ref="D42:F42"/>
    <mergeCell ref="J42:L42"/>
    <mergeCell ref="P42:R42"/>
    <mergeCell ref="S39:S40"/>
    <mergeCell ref="T39:T40"/>
    <mergeCell ref="U39:U40"/>
    <mergeCell ref="V39:V40"/>
    <mergeCell ref="W39:W40"/>
    <mergeCell ref="X39:X40"/>
    <mergeCell ref="D40:F40"/>
    <mergeCell ref="J40:L40"/>
    <mergeCell ref="P40:R40"/>
    <mergeCell ref="U41:U42"/>
    <mergeCell ref="D38:F38"/>
    <mergeCell ref="B37:C38"/>
    <mergeCell ref="S37:S38"/>
    <mergeCell ref="T37:T38"/>
    <mergeCell ref="U37:U38"/>
    <mergeCell ref="V37:V38"/>
    <mergeCell ref="W37:W38"/>
    <mergeCell ref="X37:X38"/>
    <mergeCell ref="Y37:Y38"/>
    <mergeCell ref="G36:I36"/>
    <mergeCell ref="J36:L36"/>
    <mergeCell ref="P36:R36"/>
    <mergeCell ref="B35:C36"/>
    <mergeCell ref="S35:S36"/>
    <mergeCell ref="T35:T36"/>
    <mergeCell ref="U35:U36"/>
    <mergeCell ref="V35:V36"/>
    <mergeCell ref="W35:W36"/>
    <mergeCell ref="B16:I17"/>
    <mergeCell ref="B18:C19"/>
    <mergeCell ref="D18:F19"/>
    <mergeCell ref="G18:I19"/>
    <mergeCell ref="J18:L19"/>
    <mergeCell ref="Z11:Z12"/>
    <mergeCell ref="D12:F12"/>
    <mergeCell ref="P12:R12"/>
    <mergeCell ref="J12:L12"/>
    <mergeCell ref="S11:S12"/>
    <mergeCell ref="T11:T12"/>
    <mergeCell ref="U11:U12"/>
    <mergeCell ref="V11:V12"/>
    <mergeCell ref="W11:W12"/>
    <mergeCell ref="X11:X12"/>
    <mergeCell ref="Y11:Y12"/>
    <mergeCell ref="Z13:Z14"/>
    <mergeCell ref="D14:F14"/>
    <mergeCell ref="G14:I14"/>
    <mergeCell ref="J14:L14"/>
    <mergeCell ref="W18:W19"/>
    <mergeCell ref="B11:C12"/>
    <mergeCell ref="B13:C14"/>
    <mergeCell ref="P15:Z15"/>
    <mergeCell ref="Z3:Z4"/>
    <mergeCell ref="B5:C6"/>
    <mergeCell ref="S5:S6"/>
    <mergeCell ref="T5:T6"/>
    <mergeCell ref="U5:U6"/>
    <mergeCell ref="V5:V6"/>
    <mergeCell ref="W5:W6"/>
    <mergeCell ref="X5:X6"/>
    <mergeCell ref="Y5:Y6"/>
    <mergeCell ref="Z5:Z6"/>
    <mergeCell ref="T3:T4"/>
    <mergeCell ref="U3:U4"/>
    <mergeCell ref="V3:V4"/>
    <mergeCell ref="W3:W4"/>
    <mergeCell ref="X3:X4"/>
    <mergeCell ref="Y3:Y4"/>
    <mergeCell ref="S3:S4"/>
    <mergeCell ref="B1:I2"/>
    <mergeCell ref="B3:C4"/>
    <mergeCell ref="D3:F4"/>
    <mergeCell ref="G3:I4"/>
    <mergeCell ref="J3:L4"/>
    <mergeCell ref="P3:R4"/>
    <mergeCell ref="G6:I6"/>
    <mergeCell ref="J6:L6"/>
    <mergeCell ref="P6:R6"/>
    <mergeCell ref="M3:O4"/>
    <mergeCell ref="J1:V2"/>
    <mergeCell ref="B9:C10"/>
    <mergeCell ref="D8:F8"/>
    <mergeCell ref="J8:L8"/>
    <mergeCell ref="P8:R8"/>
    <mergeCell ref="W7:W8"/>
    <mergeCell ref="B7:C8"/>
    <mergeCell ref="D10:F10"/>
    <mergeCell ref="J10:L10"/>
    <mergeCell ref="X7:X8"/>
    <mergeCell ref="P10:R10"/>
    <mergeCell ref="S9:S10"/>
    <mergeCell ref="T9:T10"/>
    <mergeCell ref="U9:U10"/>
    <mergeCell ref="V9:V10"/>
    <mergeCell ref="W9:W10"/>
    <mergeCell ref="X9:X10"/>
    <mergeCell ref="M8:O8"/>
    <mergeCell ref="Y7:Y8"/>
    <mergeCell ref="Z7:Z8"/>
    <mergeCell ref="S18:S19"/>
    <mergeCell ref="T18:T19"/>
    <mergeCell ref="X18:X19"/>
    <mergeCell ref="S13:S14"/>
    <mergeCell ref="T13:T14"/>
    <mergeCell ref="U13:U14"/>
    <mergeCell ref="V13:V14"/>
    <mergeCell ref="W13:W14"/>
    <mergeCell ref="U18:U19"/>
    <mergeCell ref="V18:V19"/>
    <mergeCell ref="V7:V8"/>
    <mergeCell ref="S7:S8"/>
    <mergeCell ref="T7:T8"/>
    <mergeCell ref="U7:U8"/>
    <mergeCell ref="Y18:Y19"/>
    <mergeCell ref="Z18:Z19"/>
    <mergeCell ref="X13:X14"/>
    <mergeCell ref="Y13:Y14"/>
    <mergeCell ref="Y9:Y10"/>
    <mergeCell ref="Z9:Z10"/>
    <mergeCell ref="B26:C27"/>
    <mergeCell ref="G29:I29"/>
    <mergeCell ref="P30:Z30"/>
    <mergeCell ref="B31:I32"/>
    <mergeCell ref="B33:C34"/>
    <mergeCell ref="D33:F34"/>
    <mergeCell ref="G33:I34"/>
    <mergeCell ref="J33:L34"/>
    <mergeCell ref="P33:R34"/>
    <mergeCell ref="S33:S34"/>
    <mergeCell ref="T33:T34"/>
    <mergeCell ref="U33:U34"/>
    <mergeCell ref="V33:V34"/>
    <mergeCell ref="W33:W34"/>
    <mergeCell ref="X33:X34"/>
    <mergeCell ref="Y33:Y34"/>
    <mergeCell ref="Z33:Z34"/>
    <mergeCell ref="W26:W27"/>
    <mergeCell ref="X26:X27"/>
    <mergeCell ref="D27:F27"/>
    <mergeCell ref="J27:L27"/>
    <mergeCell ref="Z28:Z29"/>
    <mergeCell ref="D29:F29"/>
    <mergeCell ref="B28:C29"/>
    <mergeCell ref="Z35:Z36"/>
    <mergeCell ref="S50:S51"/>
    <mergeCell ref="T50:T51"/>
    <mergeCell ref="U50:U51"/>
    <mergeCell ref="P27:R27"/>
    <mergeCell ref="S26:S27"/>
    <mergeCell ref="T26:T27"/>
    <mergeCell ref="U26:U27"/>
    <mergeCell ref="V26:V27"/>
    <mergeCell ref="Y35:Y36"/>
    <mergeCell ref="S28:S29"/>
    <mergeCell ref="T28:T29"/>
    <mergeCell ref="U28:U29"/>
    <mergeCell ref="X35:X36"/>
    <mergeCell ref="J31:V32"/>
    <mergeCell ref="Z37:Z38"/>
    <mergeCell ref="J38:L38"/>
    <mergeCell ref="P38:R38"/>
    <mergeCell ref="W41:W42"/>
    <mergeCell ref="X41:X42"/>
    <mergeCell ref="Y41:Y42"/>
    <mergeCell ref="Z41:Z42"/>
    <mergeCell ref="Y39:Y40"/>
    <mergeCell ref="Z39:Z40"/>
    <mergeCell ref="B52:C53"/>
    <mergeCell ref="S52:S53"/>
    <mergeCell ref="T52:T53"/>
    <mergeCell ref="U52:U53"/>
    <mergeCell ref="T54:T55"/>
    <mergeCell ref="U54:U55"/>
    <mergeCell ref="B24:C25"/>
    <mergeCell ref="M18:O19"/>
    <mergeCell ref="B39:C40"/>
    <mergeCell ref="M33:O34"/>
    <mergeCell ref="B54:C55"/>
    <mergeCell ref="M48:O49"/>
    <mergeCell ref="B50:C51"/>
    <mergeCell ref="B22:C23"/>
    <mergeCell ref="B20:C21"/>
    <mergeCell ref="J23:L23"/>
    <mergeCell ref="P23:R23"/>
    <mergeCell ref="P18:R19"/>
    <mergeCell ref="S22:S23"/>
    <mergeCell ref="T22:T23"/>
    <mergeCell ref="U22:U23"/>
    <mergeCell ref="B41:C42"/>
    <mergeCell ref="S41:S42"/>
    <mergeCell ref="T41:T42"/>
    <mergeCell ref="AB5:AC5"/>
    <mergeCell ref="AB6:AD6"/>
    <mergeCell ref="AB8:AD8"/>
    <mergeCell ref="AB10:AD10"/>
    <mergeCell ref="AB12:AD12"/>
    <mergeCell ref="AB14:AD14"/>
    <mergeCell ref="AB21:AD21"/>
    <mergeCell ref="AB23:AD23"/>
    <mergeCell ref="AA25:AD25"/>
    <mergeCell ref="AB55:AD55"/>
    <mergeCell ref="AA57:AD57"/>
    <mergeCell ref="AB59:AD59"/>
    <mergeCell ref="AA27:AD27"/>
    <mergeCell ref="AA29:AD29"/>
    <mergeCell ref="AB35:AC35"/>
    <mergeCell ref="AB36:AD36"/>
    <mergeCell ref="AB38:AD38"/>
    <mergeCell ref="AB40:AD40"/>
    <mergeCell ref="M14:O14"/>
    <mergeCell ref="M10:O10"/>
    <mergeCell ref="G10:I10"/>
    <mergeCell ref="M6:O6"/>
    <mergeCell ref="AB44:AD44"/>
    <mergeCell ref="AA42:AD42"/>
    <mergeCell ref="AB50:AC50"/>
    <mergeCell ref="AB51:AD51"/>
    <mergeCell ref="AB53:AD53"/>
    <mergeCell ref="V50:V51"/>
    <mergeCell ref="W50:W51"/>
    <mergeCell ref="X50:X51"/>
    <mergeCell ref="Y50:Y51"/>
    <mergeCell ref="Z50:Z51"/>
    <mergeCell ref="G51:I51"/>
    <mergeCell ref="J51:L51"/>
    <mergeCell ref="P51:R51"/>
    <mergeCell ref="Y26:Y27"/>
    <mergeCell ref="Z26:Z27"/>
    <mergeCell ref="V28:V29"/>
    <mergeCell ref="W28:W29"/>
    <mergeCell ref="J29:L29"/>
    <mergeCell ref="X28:X29"/>
    <mergeCell ref="Y28:Y29"/>
  </mergeCells>
  <phoneticPr fontId="1"/>
  <pageMargins left="0.7" right="0.7" top="0.75" bottom="0.75" header="0.3" footer="0.3"/>
  <pageSetup paperSize="8" scale="153" orientation="landscape" r:id="rId1"/>
  <rowBreaks count="1" manualBreakCount="1">
    <brk id="30" max="4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要項</vt:lpstr>
      <vt:lpstr>対戦表</vt:lpstr>
      <vt:lpstr>リーグ表</vt:lpstr>
      <vt:lpstr>リーグ表!Print_Area</vt:lpstr>
      <vt:lpstr>対戦表!Print_Area</vt:lpstr>
      <vt:lpstr>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smile01</dc:creator>
  <cp:lastModifiedBy>aiba kunihiko</cp:lastModifiedBy>
  <cp:lastPrinted>2023-10-20T08:13:52Z</cp:lastPrinted>
  <dcterms:created xsi:type="dcterms:W3CDTF">2018-08-22T00:59:55Z</dcterms:created>
  <dcterms:modified xsi:type="dcterms:W3CDTF">2023-11-12T11:52:48Z</dcterms:modified>
</cp:coreProperties>
</file>